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10.1.200.11\人事給与係\共通フォルダ\57_勤怠管理システム\00_プロポ実施要領等\"/>
    </mc:Choice>
  </mc:AlternateContent>
  <bookViews>
    <workbookView xWindow="0" yWindow="0" windowWidth="28800" windowHeight="13515"/>
  </bookViews>
  <sheets>
    <sheet name="システム機能" sheetId="8" r:id="rId1"/>
  </sheets>
  <externalReferences>
    <externalReference r:id="rId2"/>
  </externalReferences>
  <definedNames>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_xlnm.Print_Titles" localSheetId="0">システム機能!$9:$9</definedName>
    <definedName name="課題03">[1]開発工数見積り書!#REF!</definedName>
    <definedName name="課題04">[1]開発工数見積り書!#REF!</definedName>
    <definedName name="課題05">[1]開発工数見積り書!#REF!</definedName>
    <definedName name="課題06">[1]開発工数見積り書!#REF!</definedName>
    <definedName name="課題07">[1]開発工数見積り書!#REF!</definedName>
    <definedName name="課題08">[1]開発工数見積り書!#REF!</definedName>
  </definedNames>
  <calcPr calcId="162913"/>
</workbook>
</file>

<file path=xl/calcChain.xml><?xml version="1.0" encoding="utf-8"?>
<calcChain xmlns="http://schemas.openxmlformats.org/spreadsheetml/2006/main">
  <c r="A12" i="8" l="1"/>
  <c r="A13" i="8" l="1"/>
  <c r="A14" i="8" l="1"/>
  <c r="A15" i="8" s="1"/>
  <c r="A16" i="8" s="1"/>
  <c r="A17" i="8" l="1"/>
  <c r="A18" i="8"/>
  <c r="A19" i="8" l="1"/>
  <c r="A20" i="8" l="1"/>
  <c r="A21" i="8" l="1"/>
  <c r="A22" i="8" l="1"/>
  <c r="A23" i="8" l="1"/>
  <c r="A24" i="8" l="1"/>
  <c r="A25" i="8" s="1"/>
  <c r="A26" i="8" s="1"/>
  <c r="A27" i="8" l="1"/>
  <c r="A28" i="8" s="1"/>
  <c r="A29" i="8" s="1"/>
  <c r="A30" i="8" l="1"/>
  <c r="A31" i="8"/>
  <c r="A32" i="8" s="1"/>
  <c r="A34" i="8" s="1"/>
  <c r="A35" i="8" l="1"/>
  <c r="A36" i="8" s="1"/>
  <c r="A37" i="8" s="1"/>
  <c r="A38" i="8" s="1"/>
  <c r="A39" i="8" s="1"/>
  <c r="A40" i="8" s="1"/>
  <c r="A41" i="8" s="1"/>
  <c r="A42" i="8" s="1"/>
  <c r="A43" i="8" s="1"/>
  <c r="A44" i="8" s="1"/>
  <c r="A45" i="8" s="1"/>
  <c r="A46" i="8" s="1"/>
  <c r="A47" i="8" s="1"/>
  <c r="A48" i="8" s="1"/>
  <c r="A50" i="8" l="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6" i="8" s="1"/>
  <c r="A77"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4" i="8" l="1"/>
  <c r="A105" i="8"/>
  <c r="A106" i="8" s="1"/>
  <c r="A107" i="8" l="1"/>
  <c r="A108" i="8" s="1"/>
  <c r="A109" i="8" s="1"/>
  <c r="A110" i="8" l="1"/>
  <c r="A111" i="8" l="1"/>
  <c r="A112" i="8" s="1"/>
  <c r="A113" i="8" s="1"/>
  <c r="A114" i="8" s="1"/>
  <c r="A115" i="8" s="1"/>
  <c r="A116" i="8" s="1"/>
  <c r="A117" i="8" s="1"/>
  <c r="A118" i="8" l="1"/>
  <c r="A119" i="8" s="1"/>
  <c r="A120" i="8" l="1"/>
  <c r="A121" i="8" s="1"/>
  <c r="A122" i="8" s="1"/>
  <c r="A123" i="8" s="1"/>
  <c r="A124" i="8" s="1"/>
</calcChain>
</file>

<file path=xl/sharedStrings.xml><?xml version="1.0" encoding="utf-8"?>
<sst xmlns="http://schemas.openxmlformats.org/spreadsheetml/2006/main" count="158" uniqueCount="130">
  <si>
    <t>正規職員、再任用職員、会計年度任用職員について管理できること。</t>
  </si>
  <si>
    <t>メニューより、お気に入り等の補助機能に頼ることなく ２クリック以内で申請画面に遷移できること。</t>
  </si>
  <si>
    <t>差戻し、取下げ時には、コメント入力ができること。</t>
  </si>
  <si>
    <t>週休日・休日に勤務した場合は、振替日・代休の申請が行えること。</t>
  </si>
  <si>
    <t>介護休暇・育児部分休業・育児時間等は予定申請に対して、実績の報告申請が可能なこと。</t>
  </si>
  <si>
    <t>出勤簿を電子的に管理できること。</t>
  </si>
  <si>
    <t>時間外勤務、休暇、特殊勤務等の各種実績データについて、給与システムへ連携できること。</t>
  </si>
  <si>
    <t>画面サイズを変更しても、画面のコンテンツがそのサイズに対応して自動で拡大縮小されること。（解像度が変わっても、表示サイズに影響がないこと）</t>
    <rPh sb="31" eb="33">
      <t>ジドウ</t>
    </rPh>
    <rPh sb="34" eb="36">
      <t>カクダイ</t>
    </rPh>
    <rPh sb="36" eb="38">
      <t>シュクショウ</t>
    </rPh>
    <rPh sb="45" eb="48">
      <t>カイゾウド</t>
    </rPh>
    <rPh sb="49" eb="50">
      <t>カ</t>
    </rPh>
    <rPh sb="55" eb="57">
      <t>ヒョウジ</t>
    </rPh>
    <rPh sb="61" eb="63">
      <t>エイキョウ</t>
    </rPh>
    <phoneticPr fontId="1"/>
  </si>
  <si>
    <t>あらかじめ代決者が設定でき、決裁者が不在の場合は決裁できること。</t>
  </si>
  <si>
    <t>申請者が不在等の場合、管理職が代わりに申請及び訂正申請を処理できること。</t>
    <rPh sb="21" eb="22">
      <t>オヨ</t>
    </rPh>
    <rPh sb="23" eb="25">
      <t>テイセイ</t>
    </rPh>
    <rPh sb="25" eb="27">
      <t>シンセイ</t>
    </rPh>
    <phoneticPr fontId="1"/>
  </si>
  <si>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3"/>
  </si>
  <si>
    <t xml:space="preserve">
</t>
    <phoneticPr fontId="3"/>
  </si>
  <si>
    <t xml:space="preserve">
</t>
    <phoneticPr fontId="3"/>
  </si>
  <si>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3"/>
  </si>
  <si>
    <t xml:space="preserve">
</t>
    <phoneticPr fontId="3"/>
  </si>
  <si>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3"/>
  </si>
  <si>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3"/>
  </si>
  <si>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3"/>
  </si>
  <si>
    <t xml:space="preserve">
</t>
    <phoneticPr fontId="3"/>
  </si>
  <si>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3"/>
  </si>
  <si>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3"/>
  </si>
  <si>
    <t>本庁の入退勤の一覧には、本庁以外の職員の打刻の場合は、一瞥できること。</t>
    <rPh sb="0" eb="2">
      <t>ホンチョウ</t>
    </rPh>
    <rPh sb="3" eb="4">
      <t>ニュウ</t>
    </rPh>
    <rPh sb="4" eb="5">
      <t>タイ</t>
    </rPh>
    <rPh sb="7" eb="9">
      <t>イチラン</t>
    </rPh>
    <rPh sb="12" eb="14">
      <t>ホンチョウ</t>
    </rPh>
    <rPh sb="14" eb="16">
      <t>イガイ</t>
    </rPh>
    <rPh sb="17" eb="19">
      <t>ショクイン</t>
    </rPh>
    <rPh sb="20" eb="22">
      <t>ダコク</t>
    </rPh>
    <rPh sb="23" eb="25">
      <t>バアイ</t>
    </rPh>
    <rPh sb="27" eb="29">
      <t>イチベツ</t>
    </rPh>
    <phoneticPr fontId="3"/>
  </si>
  <si>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3"/>
  </si>
  <si>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3"/>
  </si>
  <si>
    <t>出勤簿は、カレンダーの形式で表示され、カレンダー上から直接申請ができること。</t>
    <phoneticPr fontId="3"/>
  </si>
  <si>
    <t>【出勤簿】　</t>
    <rPh sb="1" eb="3">
      <t>シュッキン</t>
    </rPh>
    <rPh sb="3" eb="4">
      <t>ボ</t>
    </rPh>
    <phoneticPr fontId="3"/>
  </si>
  <si>
    <t>セキュリティの観点から、添付書類はデータベースに格納されること。（PDF,JPG,XLSX等のファイルをサーバー上に保存しないこと）</t>
    <rPh sb="7" eb="9">
      <t>カンテン</t>
    </rPh>
    <rPh sb="12" eb="14">
      <t>テンプ</t>
    </rPh>
    <rPh sb="14" eb="16">
      <t>ショルイ</t>
    </rPh>
    <rPh sb="24" eb="26">
      <t>カクノウ</t>
    </rPh>
    <rPh sb="45" eb="46">
      <t>トウ</t>
    </rPh>
    <phoneticPr fontId="3"/>
  </si>
  <si>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3"/>
  </si>
  <si>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3"/>
  </si>
  <si>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3"/>
  </si>
  <si>
    <t>育児休業は、育児休業・期間の延長・再度の育児休業・再度の期間延長申請が可能なこと。</t>
    <rPh sb="0" eb="2">
      <t>イクジ</t>
    </rPh>
    <rPh sb="2" eb="4">
      <t>キュウギョウ</t>
    </rPh>
    <rPh sb="6" eb="8">
      <t>イクジ</t>
    </rPh>
    <rPh sb="8" eb="10">
      <t>キュウギョウ</t>
    </rPh>
    <rPh sb="11" eb="13">
      <t>キカン</t>
    </rPh>
    <rPh sb="14" eb="16">
      <t>エンチョウ</t>
    </rPh>
    <rPh sb="17" eb="19">
      <t>サイド</t>
    </rPh>
    <rPh sb="20" eb="22">
      <t>イクジ</t>
    </rPh>
    <rPh sb="22" eb="24">
      <t>キュウギョウ</t>
    </rPh>
    <rPh sb="25" eb="27">
      <t>サイド</t>
    </rPh>
    <rPh sb="28" eb="30">
      <t>キカン</t>
    </rPh>
    <rPh sb="30" eb="32">
      <t>エンチョウ</t>
    </rPh>
    <rPh sb="32" eb="34">
      <t>シンセイ</t>
    </rPh>
    <rPh sb="35" eb="37">
      <t>カノウ</t>
    </rPh>
    <phoneticPr fontId="3"/>
  </si>
  <si>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3"/>
  </si>
  <si>
    <t>介護休暇・育児部分休業・育児時間等の取得間隔は毎日・曜日指定・その他フリー入力の申請が可能なこと。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3" eb="34">
      <t>タ</t>
    </rPh>
    <rPh sb="37" eb="39">
      <t>ニュウリョク</t>
    </rPh>
    <rPh sb="40" eb="42">
      <t>シンセイ</t>
    </rPh>
    <rPh sb="43" eb="45">
      <t>カノウ</t>
    </rPh>
    <phoneticPr fontId="3"/>
  </si>
  <si>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3"/>
  </si>
  <si>
    <t>休暇の重複取得がチェックされること。</t>
    <rPh sb="0" eb="2">
      <t>キュウカ</t>
    </rPh>
    <rPh sb="3" eb="5">
      <t>チョウフク</t>
    </rPh>
    <rPh sb="5" eb="7">
      <t>シュトク</t>
    </rPh>
    <phoneticPr fontId="3"/>
  </si>
  <si>
    <t>申請した休暇は、出勤簿に連携していること。</t>
    <rPh sb="0" eb="2">
      <t>シンセイ</t>
    </rPh>
    <rPh sb="4" eb="6">
      <t>キュウカ</t>
    </rPh>
    <rPh sb="8" eb="10">
      <t>シュッキン</t>
    </rPh>
    <rPh sb="10" eb="11">
      <t>ボ</t>
    </rPh>
    <rPh sb="12" eb="14">
      <t>レンケイ</t>
    </rPh>
    <phoneticPr fontId="3"/>
  </si>
  <si>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3"/>
  </si>
  <si>
    <t>【休暇申請】</t>
    <rPh sb="1" eb="3">
      <t>キュウカ</t>
    </rPh>
    <rPh sb="3" eb="5">
      <t>シンセイ</t>
    </rPh>
    <phoneticPr fontId="3"/>
  </si>
  <si>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3"/>
  </si>
  <si>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3"/>
  </si>
  <si>
    <t>【特勤・宿日直申請】</t>
    <rPh sb="1" eb="3">
      <t>トッキン</t>
    </rPh>
    <rPh sb="4" eb="7">
      <t>シュクニッチョク</t>
    </rPh>
    <rPh sb="7" eb="9">
      <t>シンセイ</t>
    </rPh>
    <phoneticPr fontId="3"/>
  </si>
  <si>
    <t>時間外の実績情報を統計情報としてグラフで可視化できること。</t>
    <rPh sb="0" eb="3">
      <t>ジカンガイ</t>
    </rPh>
    <rPh sb="4" eb="6">
      <t>ジッセキ</t>
    </rPh>
    <rPh sb="6" eb="8">
      <t>ジョウホウ</t>
    </rPh>
    <rPh sb="9" eb="11">
      <t>トウケイ</t>
    </rPh>
    <rPh sb="11" eb="13">
      <t>ジョウホウ</t>
    </rPh>
    <rPh sb="20" eb="23">
      <t>カシカ</t>
    </rPh>
    <phoneticPr fontId="3"/>
  </si>
  <si>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3"/>
  </si>
  <si>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3"/>
  </si>
  <si>
    <t>申請時に支出科目・所属の指定ができること。</t>
    <rPh sb="0" eb="3">
      <t>シンセイジ</t>
    </rPh>
    <rPh sb="4" eb="6">
      <t>シシュツ</t>
    </rPh>
    <rPh sb="6" eb="8">
      <t>カモク</t>
    </rPh>
    <rPh sb="9" eb="11">
      <t>ショゾク</t>
    </rPh>
    <rPh sb="12" eb="14">
      <t>シテイ</t>
    </rPh>
    <phoneticPr fontId="3"/>
  </si>
  <si>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3"/>
  </si>
  <si>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3"/>
  </si>
  <si>
    <t>時間外申請した時間と打刻との妥当性チェックがチェックされること。</t>
    <rPh sb="0" eb="3">
      <t>ジカンガイ</t>
    </rPh>
    <rPh sb="3" eb="5">
      <t>シンセイ</t>
    </rPh>
    <rPh sb="7" eb="9">
      <t>ジカン</t>
    </rPh>
    <rPh sb="10" eb="12">
      <t>ダコク</t>
    </rPh>
    <rPh sb="14" eb="17">
      <t>ダトウセイ</t>
    </rPh>
    <phoneticPr fontId="3"/>
  </si>
  <si>
    <t>管理職も代休・振替の申請が行えること。</t>
    <rPh sb="0" eb="2">
      <t>カンリ</t>
    </rPh>
    <rPh sb="2" eb="3">
      <t>ショク</t>
    </rPh>
    <rPh sb="4" eb="6">
      <t>ダイキュウ</t>
    </rPh>
    <rPh sb="7" eb="9">
      <t>フリカエ</t>
    </rPh>
    <rPh sb="10" eb="12">
      <t>シンセイ</t>
    </rPh>
    <rPh sb="13" eb="14">
      <t>オコナ</t>
    </rPh>
    <phoneticPr fontId="3"/>
  </si>
  <si>
    <t>振替日・代休日は出勤簿に反映されること。</t>
    <rPh sb="0" eb="2">
      <t>フリカエ</t>
    </rPh>
    <rPh sb="2" eb="3">
      <t>ビ</t>
    </rPh>
    <rPh sb="4" eb="7">
      <t>ダイキュウビ</t>
    </rPh>
    <rPh sb="8" eb="10">
      <t>シュッキン</t>
    </rPh>
    <rPh sb="10" eb="11">
      <t>ボ</t>
    </rPh>
    <rPh sb="12" eb="14">
      <t>ハンエイ</t>
    </rPh>
    <phoneticPr fontId="3"/>
  </si>
  <si>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3"/>
  </si>
  <si>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3"/>
  </si>
  <si>
    <t>週休日に勤務し振替を行う際は、同一週・同一週以外の判定を行い25/100が自動設定されること。</t>
    <rPh sb="0" eb="2">
      <t>シュウキュウ</t>
    </rPh>
    <rPh sb="2" eb="3">
      <t>ビ</t>
    </rPh>
    <rPh sb="4" eb="6">
      <t>キンム</t>
    </rPh>
    <rPh sb="7" eb="9">
      <t>フリカエ</t>
    </rPh>
    <rPh sb="10" eb="11">
      <t>オコナ</t>
    </rPh>
    <rPh sb="12" eb="13">
      <t>サイ</t>
    </rPh>
    <rPh sb="15" eb="17">
      <t>ドウイツ</t>
    </rPh>
    <rPh sb="17" eb="18">
      <t>シュウ</t>
    </rPh>
    <rPh sb="19" eb="21">
      <t>ドウイツ</t>
    </rPh>
    <rPh sb="21" eb="22">
      <t>シュウ</t>
    </rPh>
    <rPh sb="22" eb="24">
      <t>イガイ</t>
    </rPh>
    <rPh sb="25" eb="27">
      <t>ハンテイ</t>
    </rPh>
    <rPh sb="28" eb="29">
      <t>オコナ</t>
    </rPh>
    <rPh sb="37" eb="39">
      <t>ジドウ</t>
    </rPh>
    <rPh sb="39" eb="41">
      <t>セッテイ</t>
    </rPh>
    <phoneticPr fontId="3"/>
  </si>
  <si>
    <t>同一時間帯の二重申請のチェックが行えること。</t>
    <rPh sb="0" eb="2">
      <t>ドウイツ</t>
    </rPh>
    <rPh sb="2" eb="5">
      <t>ジカンタイ</t>
    </rPh>
    <rPh sb="6" eb="8">
      <t>ニジュウ</t>
    </rPh>
    <rPh sb="8" eb="10">
      <t>シンセイ</t>
    </rPh>
    <phoneticPr fontId="3"/>
  </si>
  <si>
    <t>予算の執行額が差引されること。</t>
    <rPh sb="0" eb="2">
      <t>ヨサン</t>
    </rPh>
    <rPh sb="3" eb="5">
      <t>シッコウ</t>
    </rPh>
    <rPh sb="5" eb="6">
      <t>ガク</t>
    </rPh>
    <rPh sb="7" eb="9">
      <t>サシヒキ</t>
    </rPh>
    <phoneticPr fontId="3"/>
  </si>
  <si>
    <t>予算額・執行済額は財務会計システムから随時連携可能であること。</t>
    <rPh sb="0" eb="2">
      <t>ヨサン</t>
    </rPh>
    <rPh sb="2" eb="3">
      <t>ガク</t>
    </rPh>
    <rPh sb="4" eb="6">
      <t>シッコウ</t>
    </rPh>
    <rPh sb="6" eb="7">
      <t>ズ</t>
    </rPh>
    <rPh sb="7" eb="8">
      <t>ガク</t>
    </rPh>
    <rPh sb="9" eb="13">
      <t>ザイムカイケイ</t>
    </rPh>
    <rPh sb="19" eb="21">
      <t>ズイジ</t>
    </rPh>
    <rPh sb="21" eb="23">
      <t>レンケイ</t>
    </rPh>
    <rPh sb="23" eb="25">
      <t>カノウ</t>
    </rPh>
    <phoneticPr fontId="3"/>
  </si>
  <si>
    <t>各所属に予算配当されている支出科目を管理できること。</t>
    <phoneticPr fontId="3"/>
  </si>
  <si>
    <t>予定申請⇒実績申請の運用が可能なこと。</t>
    <rPh sb="0" eb="2">
      <t>ヨテイ</t>
    </rPh>
    <rPh sb="2" eb="4">
      <t>シンセイ</t>
    </rPh>
    <rPh sb="5" eb="7">
      <t>ジッセキ</t>
    </rPh>
    <rPh sb="7" eb="9">
      <t>シンセイ</t>
    </rPh>
    <rPh sb="10" eb="12">
      <t>ウンヨウ</t>
    </rPh>
    <rPh sb="13" eb="15">
      <t>カノウ</t>
    </rPh>
    <phoneticPr fontId="3"/>
  </si>
  <si>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3"/>
  </si>
  <si>
    <t>職員、勤務年月、手当科目別の超過勤務手当（100/100、125/100、135/100、150/100、160/100、175/100）、振替（25/100、50/100）、休日給（135/100）、夜間手当等の集計ができること。</t>
    <phoneticPr fontId="3"/>
  </si>
  <si>
    <t>【時間外申請】</t>
    <rPh sb="1" eb="4">
      <t>ジカンガイ</t>
    </rPh>
    <rPh sb="4" eb="6">
      <t>シンセイ</t>
    </rPh>
    <phoneticPr fontId="3"/>
  </si>
  <si>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3"/>
  </si>
  <si>
    <t>差戻し、取下げた申請は、再提出が可能であること。</t>
    <rPh sb="16" eb="18">
      <t>カノウ</t>
    </rPh>
    <phoneticPr fontId="3"/>
  </si>
  <si>
    <t>ワークフローにおいては、差戻し、取下げ機能を有すること。</t>
    <rPh sb="12" eb="14">
      <t>サシモド</t>
    </rPh>
    <rPh sb="16" eb="18">
      <t>トリサ</t>
    </rPh>
    <rPh sb="19" eb="21">
      <t>キノウ</t>
    </rPh>
    <rPh sb="22" eb="23">
      <t>ユウ</t>
    </rPh>
    <phoneticPr fontId="3"/>
  </si>
  <si>
    <t xml:space="preserve">
</t>
    <phoneticPr fontId="3"/>
  </si>
  <si>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3"/>
  </si>
  <si>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3"/>
  </si>
  <si>
    <t xml:space="preserve">
</t>
    <phoneticPr fontId="3"/>
  </si>
  <si>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3"/>
  </si>
  <si>
    <t>決裁経路（レベル)は、数に制限なく柔軟に設定可能なこと。</t>
    <rPh sb="11" eb="12">
      <t>カズ</t>
    </rPh>
    <rPh sb="13" eb="15">
      <t>セイゲン</t>
    </rPh>
    <rPh sb="17" eb="19">
      <t>ジュウナン</t>
    </rPh>
    <rPh sb="20" eb="22">
      <t>セッテイ</t>
    </rPh>
    <rPh sb="22" eb="24">
      <t>カノウ</t>
    </rPh>
    <phoneticPr fontId="3"/>
  </si>
  <si>
    <t>人事情報、組織情報によりあらかじめ決裁経路が設定できること。</t>
    <phoneticPr fontId="3"/>
  </si>
  <si>
    <t xml:space="preserve">
</t>
    <phoneticPr fontId="3"/>
  </si>
  <si>
    <t>申請時に電子書類の添付が可能であること。</t>
    <phoneticPr fontId="3"/>
  </si>
  <si>
    <t>申請の処理状況が画面上で確認可能であること。（申請中や決裁済など）</t>
    <phoneticPr fontId="3"/>
  </si>
  <si>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3"/>
  </si>
  <si>
    <t>【ワークフロー管理】</t>
    <rPh sb="7" eb="9">
      <t>カンリ</t>
    </rPh>
    <phoneticPr fontId="3"/>
  </si>
  <si>
    <t>所属や役職、個別に設定した権限により、機能や検索範囲を設定できること。</t>
    <phoneticPr fontId="3"/>
  </si>
  <si>
    <t>権限の設定により、一般職員用メニュー、管理者用メニュー、業務担当者メニュー等柔軟に設定できること。</t>
    <phoneticPr fontId="3"/>
  </si>
  <si>
    <t>個人の各業務に対しての利用可否の設定が行え、利用者資格でセキュリティの管理が可能であること。</t>
    <phoneticPr fontId="3"/>
  </si>
  <si>
    <t>データ入力時に関連する項目および既に登録された内容との関連チェックがなされていること。</t>
    <phoneticPr fontId="3"/>
  </si>
  <si>
    <t>データ入力時に項目の未入力、誤入力等の内容チェックがされること。</t>
    <phoneticPr fontId="3"/>
  </si>
  <si>
    <t>帳票は全てプレビュー機能で印刷前に確認できること。</t>
    <phoneticPr fontId="3"/>
  </si>
  <si>
    <t>原則として帳票はA4サイズで印刷されること。</t>
    <phoneticPr fontId="3"/>
  </si>
  <si>
    <t>日付の入力はカレンダーより選択又は直接入力ができること。</t>
    <phoneticPr fontId="3"/>
  </si>
  <si>
    <t>オンライン上での各画面のヘルプ機能があること。</t>
    <phoneticPr fontId="3"/>
  </si>
  <si>
    <t>システムの操作とWindows操作に統一性があること。</t>
    <phoneticPr fontId="3"/>
  </si>
  <si>
    <t>【共通】</t>
    <rPh sb="1" eb="3">
      <t>キョウツウ</t>
    </rPh>
    <phoneticPr fontId="3"/>
  </si>
  <si>
    <t>備考</t>
    <rPh sb="0" eb="2">
      <t>ビコウ</t>
    </rPh>
    <phoneticPr fontId="3"/>
  </si>
  <si>
    <t>シ　ス　テ　ム　機　能</t>
    <phoneticPr fontId="3"/>
  </si>
  <si>
    <t>№</t>
    <phoneticPr fontId="3"/>
  </si>
  <si>
    <t>Windows10及びInternet Explorer11以上、Google Chrome 6.0以上及びEdgeに対応できる。に対応すること。Web型システムによる操作で利用できること。</t>
    <phoneticPr fontId="1"/>
  </si>
  <si>
    <t>管理する情報は5年以上保持できること。</t>
    <rPh sb="0" eb="2">
      <t>カンリ</t>
    </rPh>
    <rPh sb="4" eb="6">
      <t>ジョウホウ</t>
    </rPh>
    <rPh sb="8" eb="11">
      <t>ネンイジョウ</t>
    </rPh>
    <rPh sb="11" eb="13">
      <t>ホジ</t>
    </rPh>
    <phoneticPr fontId="1"/>
  </si>
  <si>
    <t>ユーザの人事異動、組織改正によるシステムの変更が容易に行えること。</t>
    <rPh sb="4" eb="6">
      <t>ジンジ</t>
    </rPh>
    <rPh sb="6" eb="8">
      <t>イドウ</t>
    </rPh>
    <rPh sb="9" eb="11">
      <t>ソシキ</t>
    </rPh>
    <rPh sb="11" eb="13">
      <t>カイセイ</t>
    </rPh>
    <rPh sb="21" eb="23">
      <t>ヘンコウ</t>
    </rPh>
    <rPh sb="24" eb="26">
      <t>ヨウイ</t>
    </rPh>
    <rPh sb="27" eb="28">
      <t>オコナ</t>
    </rPh>
    <phoneticPr fontId="3"/>
  </si>
  <si>
    <t>所属長は所属職員の打刻情報ないとき、勤務開始時間、終了時間で出勤記録(打刻情報)をまとめて登録できる。</t>
    <rPh sb="9" eb="11">
      <t>ダコク</t>
    </rPh>
    <rPh sb="11" eb="13">
      <t>ジョウホウ</t>
    </rPh>
    <rPh sb="18" eb="20">
      <t>キンム</t>
    </rPh>
    <rPh sb="20" eb="22">
      <t>カイシ</t>
    </rPh>
    <rPh sb="22" eb="24">
      <t>ジカン</t>
    </rPh>
    <rPh sb="25" eb="27">
      <t>シュウリョウ</t>
    </rPh>
    <rPh sb="27" eb="29">
      <t>ジカン</t>
    </rPh>
    <rPh sb="35" eb="37">
      <t>ダコク</t>
    </rPh>
    <rPh sb="37" eb="39">
      <t>ジョウホウ</t>
    </rPh>
    <phoneticPr fontId="3"/>
  </si>
  <si>
    <t>年次有給休暇・夏季休暇・長期勤続休暇等、日数付与される休暇は申請画面に残日数が表示されていること。</t>
    <rPh sb="0" eb="2">
      <t>ネンジ</t>
    </rPh>
    <rPh sb="2" eb="4">
      <t>ユウキュウ</t>
    </rPh>
    <rPh sb="4" eb="6">
      <t>キュウカ</t>
    </rPh>
    <rPh sb="7" eb="9">
      <t>カキ</t>
    </rPh>
    <rPh sb="9" eb="11">
      <t>キュウカ</t>
    </rPh>
    <rPh sb="12" eb="14">
      <t>チョウキ</t>
    </rPh>
    <rPh sb="14" eb="16">
      <t>キンゾク</t>
    </rPh>
    <rPh sb="16" eb="18">
      <t>キュウカ</t>
    </rPh>
    <rPh sb="18" eb="19">
      <t>トウ</t>
    </rPh>
    <rPh sb="20" eb="22">
      <t>ニッスウ</t>
    </rPh>
    <rPh sb="22" eb="24">
      <t>フヨ</t>
    </rPh>
    <rPh sb="27" eb="29">
      <t>キュウカ</t>
    </rPh>
    <rPh sb="30" eb="32">
      <t>シンセイ</t>
    </rPh>
    <rPh sb="32" eb="34">
      <t>ガメン</t>
    </rPh>
    <rPh sb="35" eb="36">
      <t>ザン</t>
    </rPh>
    <rPh sb="36" eb="38">
      <t>ニッスウ</t>
    </rPh>
    <rPh sb="39" eb="41">
      <t>ヒョウジ</t>
    </rPh>
    <phoneticPr fontId="3"/>
  </si>
  <si>
    <t>年次有給休暇の付与日数（時間数）と繰越日数（時間数）を別々に管理できること。</t>
    <rPh sb="0" eb="2">
      <t>ネンジ</t>
    </rPh>
    <rPh sb="2" eb="4">
      <t>ユウキュウ</t>
    </rPh>
    <rPh sb="4" eb="6">
      <t>キュウカ</t>
    </rPh>
    <phoneticPr fontId="1"/>
  </si>
  <si>
    <t>休暇申請に必要な書類を添付できること。</t>
    <rPh sb="0" eb="2">
      <t>キュウカ</t>
    </rPh>
    <rPh sb="2" eb="4">
      <t>シンセイ</t>
    </rPh>
    <rPh sb="5" eb="7">
      <t>ヒツヨウ</t>
    </rPh>
    <rPh sb="8" eb="10">
      <t>ショルイ</t>
    </rPh>
    <rPh sb="11" eb="13">
      <t>テンプ</t>
    </rPh>
    <phoneticPr fontId="3"/>
  </si>
  <si>
    <t>休暇種別ごとに時間単位、1日単位の取得および取得期間の範囲を設定できること。</t>
    <rPh sb="0" eb="2">
      <t>キュウカ</t>
    </rPh>
    <rPh sb="2" eb="4">
      <t>シュベツ</t>
    </rPh>
    <rPh sb="7" eb="9">
      <t>ジカン</t>
    </rPh>
    <rPh sb="9" eb="11">
      <t>タンイ</t>
    </rPh>
    <rPh sb="13" eb="14">
      <t>ニチ</t>
    </rPh>
    <rPh sb="14" eb="16">
      <t>タンイ</t>
    </rPh>
    <rPh sb="17" eb="19">
      <t>シュトク</t>
    </rPh>
    <rPh sb="22" eb="24">
      <t>シュトク</t>
    </rPh>
    <rPh sb="24" eb="26">
      <t>キカン</t>
    </rPh>
    <rPh sb="27" eb="29">
      <t>ハンイ</t>
    </rPh>
    <rPh sb="30" eb="32">
      <t>セッテイ</t>
    </rPh>
    <phoneticPr fontId="3"/>
  </si>
  <si>
    <t>休暇の時間単位は最小単位で分単位で取得できること。</t>
    <rPh sb="0" eb="2">
      <t>キュウカ</t>
    </rPh>
    <rPh sb="3" eb="5">
      <t>ジカン</t>
    </rPh>
    <rPh sb="5" eb="7">
      <t>タンイ</t>
    </rPh>
    <rPh sb="8" eb="10">
      <t>サイショウ</t>
    </rPh>
    <rPh sb="10" eb="12">
      <t>タンイ</t>
    </rPh>
    <rPh sb="13" eb="14">
      <t>フン</t>
    </rPh>
    <rPh sb="14" eb="16">
      <t>タンイ</t>
    </rPh>
    <rPh sb="17" eb="19">
      <t>シュトク</t>
    </rPh>
    <phoneticPr fontId="1"/>
  </si>
  <si>
    <t>年次有給休暇の繰越し(新規付与)処理を一括で行えること。</t>
    <rPh sb="7" eb="9">
      <t>クリコ</t>
    </rPh>
    <phoneticPr fontId="3"/>
  </si>
  <si>
    <t>休暇分類、休暇種別ごとに休暇集計が可能であること。</t>
    <phoneticPr fontId="1"/>
  </si>
  <si>
    <t>年次有給休暇等の休暇の実績を職員毎に確認できること。</t>
    <rPh sb="6" eb="7">
      <t>トウ</t>
    </rPh>
    <phoneticPr fontId="1"/>
  </si>
  <si>
    <t>出退勤打刻についてCSV等での取込みができる。</t>
    <rPh sb="12" eb="13">
      <t>トウ</t>
    </rPh>
    <phoneticPr fontId="1"/>
  </si>
  <si>
    <t>システム内のデータをCSV等で出力できること。</t>
    <rPh sb="13" eb="14">
      <t>トウ</t>
    </rPh>
    <phoneticPr fontId="3"/>
  </si>
  <si>
    <t>一定以上の時間外勤務の超過により警告が通知されること。</t>
    <rPh sb="0" eb="2">
      <t>イッテイ</t>
    </rPh>
    <rPh sb="2" eb="4">
      <t>イジョウ</t>
    </rPh>
    <rPh sb="5" eb="8">
      <t>ジカンガイ</t>
    </rPh>
    <rPh sb="8" eb="10">
      <t>キンム</t>
    </rPh>
    <rPh sb="11" eb="13">
      <t>チョウカ</t>
    </rPh>
    <rPh sb="16" eb="18">
      <t>ケイコク</t>
    </rPh>
    <rPh sb="19" eb="21">
      <t>ツウチ</t>
    </rPh>
    <phoneticPr fontId="1"/>
  </si>
  <si>
    <t>勤務データの修正やチェックが完了したデータを修正不能に設定できること。また、データを修正不能に設定できる職員を指定できること。</t>
    <rPh sb="0" eb="2">
      <t>キンム</t>
    </rPh>
    <rPh sb="6" eb="8">
      <t>シュウセイ</t>
    </rPh>
    <rPh sb="14" eb="16">
      <t>カンリョウ</t>
    </rPh>
    <rPh sb="22" eb="24">
      <t>シュウセイ</t>
    </rPh>
    <rPh sb="24" eb="26">
      <t>フノウ</t>
    </rPh>
    <rPh sb="27" eb="29">
      <t>セッテイ</t>
    </rPh>
    <rPh sb="42" eb="44">
      <t>シュウセイ</t>
    </rPh>
    <rPh sb="44" eb="46">
      <t>フノウ</t>
    </rPh>
    <rPh sb="47" eb="49">
      <t>セッテイ</t>
    </rPh>
    <rPh sb="52" eb="54">
      <t>ショクイン</t>
    </rPh>
    <rPh sb="55" eb="57">
      <t>シテイ</t>
    </rPh>
    <phoneticPr fontId="1"/>
  </si>
  <si>
    <t>エラーリストの抽出が可能なこと。</t>
    <rPh sb="7" eb="9">
      <t>チュウシュツ</t>
    </rPh>
    <rPh sb="10" eb="12">
      <t>カノウ</t>
    </rPh>
    <phoneticPr fontId="1"/>
  </si>
  <si>
    <t>職員毎、部署毎に勤務時間、休憩時間など複数の勤務形態の設定ができること。</t>
    <rPh sb="0" eb="2">
      <t>ショクイン</t>
    </rPh>
    <rPh sb="2" eb="3">
      <t>ゴト</t>
    </rPh>
    <rPh sb="4" eb="6">
      <t>ブショ</t>
    </rPh>
    <rPh sb="6" eb="7">
      <t>ゴト</t>
    </rPh>
    <rPh sb="8" eb="10">
      <t>キンム</t>
    </rPh>
    <rPh sb="10" eb="12">
      <t>ジカン</t>
    </rPh>
    <rPh sb="13" eb="15">
      <t>キュウケイ</t>
    </rPh>
    <rPh sb="15" eb="17">
      <t>ジカン</t>
    </rPh>
    <rPh sb="19" eb="21">
      <t>フクスウ</t>
    </rPh>
    <rPh sb="22" eb="24">
      <t>キンム</t>
    </rPh>
    <rPh sb="24" eb="26">
      <t>ケイタイ</t>
    </rPh>
    <rPh sb="27" eb="29">
      <t>セッテイ</t>
    </rPh>
    <phoneticPr fontId="1"/>
  </si>
  <si>
    <t>職員毎に以下の情報を登録できること。
　・職員番号
　・氏名
　・所属
　・職名
　・支出科目
　・勤務スケジュール
　・年次有給休暇付与日数
　・夏季有給休暇付与日数</t>
    <rPh sb="0" eb="2">
      <t>ショクイン</t>
    </rPh>
    <rPh sb="2" eb="3">
      <t>ゴト</t>
    </rPh>
    <rPh sb="4" eb="6">
      <t>イカ</t>
    </rPh>
    <rPh sb="7" eb="9">
      <t>ジョウホウ</t>
    </rPh>
    <rPh sb="10" eb="12">
      <t>トウロク</t>
    </rPh>
    <rPh sb="21" eb="23">
      <t>ショクイン</t>
    </rPh>
    <rPh sb="23" eb="25">
      <t>バンゴウ</t>
    </rPh>
    <rPh sb="28" eb="30">
      <t>シメイ</t>
    </rPh>
    <rPh sb="33" eb="35">
      <t>ショゾク</t>
    </rPh>
    <rPh sb="38" eb="40">
      <t>ショクメイ</t>
    </rPh>
    <rPh sb="43" eb="45">
      <t>シシュツ</t>
    </rPh>
    <rPh sb="45" eb="47">
      <t>カモク</t>
    </rPh>
    <rPh sb="50" eb="52">
      <t>キンム</t>
    </rPh>
    <rPh sb="61" eb="63">
      <t>ネンジ</t>
    </rPh>
    <rPh sb="63" eb="65">
      <t>ユウキュウ</t>
    </rPh>
    <rPh sb="65" eb="67">
      <t>キュウカ</t>
    </rPh>
    <rPh sb="67" eb="69">
      <t>フヨ</t>
    </rPh>
    <rPh sb="69" eb="71">
      <t>ニッスウ</t>
    </rPh>
    <rPh sb="74" eb="76">
      <t>カキ</t>
    </rPh>
    <phoneticPr fontId="3"/>
  </si>
  <si>
    <t>各帳票についてはPDF化し、ページ指定での印刷、データでの保存等ができること。</t>
    <phoneticPr fontId="3"/>
  </si>
  <si>
    <t>集計時に時間の切上げ、切捨てができること。</t>
    <rPh sb="0" eb="2">
      <t>シュウケイ</t>
    </rPh>
    <rPh sb="2" eb="3">
      <t>ジ</t>
    </rPh>
    <rPh sb="4" eb="6">
      <t>ジカン</t>
    </rPh>
    <rPh sb="7" eb="9">
      <t>キリア</t>
    </rPh>
    <rPh sb="11" eb="13">
      <t>キリス</t>
    </rPh>
    <phoneticPr fontId="3"/>
  </si>
  <si>
    <t>欠勤、育児部分休業等の集計は時間の切上げ、切捨てができること。</t>
    <rPh sb="11" eb="13">
      <t>シュウケイ</t>
    </rPh>
    <rPh sb="14" eb="16">
      <t>ジカン</t>
    </rPh>
    <rPh sb="17" eb="19">
      <t>キリア</t>
    </rPh>
    <rPh sb="21" eb="23">
      <t>キリス</t>
    </rPh>
    <phoneticPr fontId="3"/>
  </si>
  <si>
    <t>OTR機器との連携が可能であり、出勤、退勤の打刻情報が各職員の出勤簿に反映されること。</t>
    <rPh sb="10" eb="12">
      <t>カノウ</t>
    </rPh>
    <phoneticPr fontId="3"/>
  </si>
  <si>
    <t>OTR機器は時間帯に応じて自動的に出勤、退勤に切り替わり、カードをかざすだけで出退勤時刻の記録ができること。</t>
    <rPh sb="3" eb="5">
      <t>キキ</t>
    </rPh>
    <rPh sb="6" eb="9">
      <t>ジカンタイ</t>
    </rPh>
    <rPh sb="10" eb="11">
      <t>オウ</t>
    </rPh>
    <rPh sb="13" eb="16">
      <t>ジドウテキ</t>
    </rPh>
    <rPh sb="17" eb="19">
      <t>シュッキン</t>
    </rPh>
    <rPh sb="20" eb="22">
      <t>タイキン</t>
    </rPh>
    <rPh sb="23" eb="24">
      <t>キ</t>
    </rPh>
    <rPh sb="25" eb="26">
      <t>カ</t>
    </rPh>
    <rPh sb="39" eb="42">
      <t>シュッタイキン</t>
    </rPh>
    <rPh sb="42" eb="44">
      <t>ジコク</t>
    </rPh>
    <rPh sb="45" eb="47">
      <t>キロク</t>
    </rPh>
    <phoneticPr fontId="1"/>
  </si>
  <si>
    <t>忌引き休暇は、対象となる親族との関係（続柄）を指定することで、取得可能な休暇日数が自動的に算出できること。</t>
    <phoneticPr fontId="1"/>
  </si>
  <si>
    <t>無給休暇、欠勤、育児部分休業等は減額時間が自動算出され給与に連携されること。</t>
    <rPh sb="0" eb="2">
      <t>ムキュウ</t>
    </rPh>
    <rPh sb="2" eb="4">
      <t>キュウカ</t>
    </rPh>
    <phoneticPr fontId="1"/>
  </si>
  <si>
    <t>応援等で、他の組織で実施した時間外等の申請に対して、別の承認フローを作成することができること。</t>
    <rPh sb="0" eb="2">
      <t>オウエン</t>
    </rPh>
    <rPh sb="2" eb="3">
      <t>トウ</t>
    </rPh>
    <rPh sb="5" eb="6">
      <t>タ</t>
    </rPh>
    <rPh sb="7" eb="9">
      <t>ソシキ</t>
    </rPh>
    <rPh sb="10" eb="12">
      <t>ジッシ</t>
    </rPh>
    <rPh sb="14" eb="17">
      <t>ジカンガイ</t>
    </rPh>
    <rPh sb="17" eb="18">
      <t>トウ</t>
    </rPh>
    <rPh sb="19" eb="21">
      <t>シンセイ</t>
    </rPh>
    <rPh sb="22" eb="23">
      <t>タイ</t>
    </rPh>
    <rPh sb="26" eb="27">
      <t>ベツ</t>
    </rPh>
    <rPh sb="28" eb="30">
      <t>ショウニン</t>
    </rPh>
    <rPh sb="34" eb="36">
      <t>サクセイ</t>
    </rPh>
    <phoneticPr fontId="3"/>
  </si>
  <si>
    <t>予定申請が承認済みで実績申請が行われていない場合は、警告が画面に表示されること。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29" eb="31">
      <t>ガメン</t>
    </rPh>
    <rPh sb="32" eb="34">
      <t>ヒョウジ</t>
    </rPh>
    <phoneticPr fontId="3"/>
  </si>
  <si>
    <t>産前産後休暇は出産日等が考慮され休暇の期間が自動算出されること。</t>
    <rPh sb="0" eb="2">
      <t>サンゼン</t>
    </rPh>
    <rPh sb="2" eb="4">
      <t>サンゴ</t>
    </rPh>
    <rPh sb="4" eb="6">
      <t>キュウカ</t>
    </rPh>
    <rPh sb="7" eb="9">
      <t>シュッサン</t>
    </rPh>
    <rPh sb="9" eb="10">
      <t>ビ</t>
    </rPh>
    <rPh sb="10" eb="11">
      <t>トウ</t>
    </rPh>
    <rPh sb="12" eb="14">
      <t>コウリョ</t>
    </rPh>
    <rPh sb="16" eb="18">
      <t>キュウカ</t>
    </rPh>
    <rPh sb="19" eb="21">
      <t>キカン</t>
    </rPh>
    <rPh sb="22" eb="24">
      <t>ジドウ</t>
    </rPh>
    <rPh sb="24" eb="26">
      <t>サンシュツ</t>
    </rPh>
    <phoneticPr fontId="3"/>
  </si>
  <si>
    <t>打刻情報より入退勤が管理でき、一覧で出力できること。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33" eb="34">
      <t>トウ</t>
    </rPh>
    <rPh sb="38" eb="40">
      <t>シュツリョク</t>
    </rPh>
    <rPh sb="41" eb="43">
      <t>カノウ</t>
    </rPh>
    <phoneticPr fontId="3"/>
  </si>
  <si>
    <t>所属長が所属職員の出勤簿を閲覧可能であること。</t>
    <rPh sb="0" eb="2">
      <t>ショゾク</t>
    </rPh>
    <rPh sb="2" eb="3">
      <t>チョウ</t>
    </rPh>
    <rPh sb="4" eb="6">
      <t>ショゾク</t>
    </rPh>
    <rPh sb="6" eb="8">
      <t>ショクイン</t>
    </rPh>
    <rPh sb="9" eb="11">
      <t>シュッキン</t>
    </rPh>
    <rPh sb="11" eb="12">
      <t>ボ</t>
    </rPh>
    <rPh sb="13" eb="15">
      <t>エツラン</t>
    </rPh>
    <rPh sb="15" eb="17">
      <t>カノウ</t>
    </rPh>
    <phoneticPr fontId="3"/>
  </si>
  <si>
    <t>勤務形態は100パターン以上作成できること。</t>
    <rPh sb="0" eb="2">
      <t>キンム</t>
    </rPh>
    <rPh sb="2" eb="4">
      <t>ケイタイ</t>
    </rPh>
    <rPh sb="12" eb="14">
      <t>イジョウ</t>
    </rPh>
    <rPh sb="14" eb="16">
      <t>サクセイ</t>
    </rPh>
    <phoneticPr fontId="3"/>
  </si>
  <si>
    <t>勤務形態のパターンの選択できる表示が所属により不要なパターンを非表示にできること。</t>
    <rPh sb="0" eb="2">
      <t>キンム</t>
    </rPh>
    <rPh sb="2" eb="4">
      <t>ケイタイ</t>
    </rPh>
    <rPh sb="10" eb="12">
      <t>センタク</t>
    </rPh>
    <rPh sb="15" eb="17">
      <t>ヒョウジ</t>
    </rPh>
    <rPh sb="18" eb="20">
      <t>ショゾク</t>
    </rPh>
    <rPh sb="23" eb="25">
      <t>フヨウ</t>
    </rPh>
    <rPh sb="31" eb="34">
      <t>ヒヒョウジ</t>
    </rPh>
    <phoneticPr fontId="1"/>
  </si>
  <si>
    <t>システム機能要件一覧</t>
    <rPh sb="4" eb="6">
      <t>キノウ</t>
    </rPh>
    <rPh sb="6" eb="8">
      <t>ヨウケン</t>
    </rPh>
    <rPh sb="8" eb="10">
      <t>イチラン</t>
    </rPh>
    <phoneticPr fontId="1"/>
  </si>
  <si>
    <t>■記入要領</t>
    <rPh sb="1" eb="3">
      <t>キニュウ</t>
    </rPh>
    <rPh sb="3" eb="5">
      <t>ヨウリョウ</t>
    </rPh>
    <phoneticPr fontId="1"/>
  </si>
  <si>
    <t>標準実装の場合：「○」</t>
    <rPh sb="0" eb="2">
      <t>ヒョウジュン</t>
    </rPh>
    <rPh sb="2" eb="4">
      <t>ジッソウ</t>
    </rPh>
    <rPh sb="5" eb="7">
      <t>バアイ</t>
    </rPh>
    <phoneticPr fontId="1"/>
  </si>
  <si>
    <t>カスタマイズ又は代替案で対応可能な場合：「△」</t>
    <rPh sb="6" eb="7">
      <t>マタ</t>
    </rPh>
    <rPh sb="8" eb="11">
      <t>ダイタイアン</t>
    </rPh>
    <rPh sb="12" eb="14">
      <t>タイオウ</t>
    </rPh>
    <rPh sb="14" eb="16">
      <t>カノウ</t>
    </rPh>
    <rPh sb="17" eb="19">
      <t>バアイ</t>
    </rPh>
    <phoneticPr fontId="1"/>
  </si>
  <si>
    <t>※カスタマイズの場合は見積金額に含めること。代替案の場合には備考欄に、具体的な対応方法を記載すること。</t>
    <rPh sb="8" eb="10">
      <t>バアイ</t>
    </rPh>
    <rPh sb="11" eb="13">
      <t>ミツモリ</t>
    </rPh>
    <rPh sb="13" eb="15">
      <t>キンガク</t>
    </rPh>
    <rPh sb="16" eb="17">
      <t>フク</t>
    </rPh>
    <rPh sb="22" eb="25">
      <t>ダイタイアン</t>
    </rPh>
    <rPh sb="26" eb="28">
      <t>バアイ</t>
    </rPh>
    <rPh sb="30" eb="32">
      <t>ビコウ</t>
    </rPh>
    <rPh sb="32" eb="33">
      <t>ラン</t>
    </rPh>
    <rPh sb="35" eb="38">
      <t>グタイテキ</t>
    </rPh>
    <rPh sb="39" eb="41">
      <t>タイオウ</t>
    </rPh>
    <rPh sb="41" eb="43">
      <t>ホウホウ</t>
    </rPh>
    <rPh sb="44" eb="46">
      <t>キサイ</t>
    </rPh>
    <phoneticPr fontId="1"/>
  </si>
  <si>
    <t>対応不可の場合：「×」</t>
    <rPh sb="0" eb="2">
      <t>タイオウ</t>
    </rPh>
    <rPh sb="2" eb="4">
      <t>フカ</t>
    </rPh>
    <rPh sb="5" eb="7">
      <t>バアイ</t>
    </rPh>
    <phoneticPr fontId="1"/>
  </si>
  <si>
    <t>対応
状況</t>
    <rPh sb="0" eb="2">
      <t>タイオウ</t>
    </rPh>
    <rPh sb="3" eb="5">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</si>
</sst>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_(* #,##0_);_(* \(#,##0\);_(* &quot;-&quot;_);_(@_)"/>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9"/>
      <name val="ＭＳ Ｐゴシック"/>
      <family val="3"/>
      <charset val="128"/>
    </font>
    <font>
      <sz val="9"/>
      <color indexed="8"/>
      <name val="ＭＳ Ｐゴシック"/>
      <family val="3"/>
      <charset val="128"/>
    </font>
    <font>
      <sz val="11"/>
      <color indexed="8"/>
      <name val="ＭＳ Ｐゴシック"/>
      <family val="3"/>
      <charset val="128"/>
    </font>
    <font>
      <sz val="11"/>
      <name val="ＭＳ ゴシック"/>
      <family val="3"/>
      <charset val="128"/>
    </font>
    <font>
      <sz val="14"/>
      <name val="ＭＳ Ｐゴシック"/>
      <family val="3"/>
      <charset val="128"/>
    </font>
    <font>
      <b/>
      <sz val="11"/>
      <name val="ＭＳ ゴシック"/>
      <family val="3"/>
      <charset val="128"/>
    </font>
    <font>
      <b/>
      <sz val="20"/>
      <name val="ＭＳ Ｐゴシック"/>
      <family val="3"/>
      <charset val="128"/>
    </font>
    <font>
      <sz val="11"/>
      <color rgb="FFFF0000"/>
      <name val="ＭＳ Ｐゴシック"/>
      <family val="3"/>
      <charset val="128"/>
    </font>
    <font>
      <sz val="20"/>
      <name val="ＭＳ Ｐゴシック"/>
      <family val="3"/>
      <charset val="128"/>
    </font>
    <font>
      <sz val="14"/>
      <name val="ＭＳ ゴシック"/>
      <family val="3"/>
      <charset val="128"/>
    </font>
    <font>
      <sz val="11"/>
      <color theme="1"/>
      <name val="ＭＳ ゴシック"/>
      <family val="3"/>
      <charset val="128"/>
    </font>
    <font>
      <sz val="12"/>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b/>
      <sz val="1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s>
  <cellStyleXfs count="11">
    <xf numFmtId="0" fontId="0" fillId="0" borderId="0">
      <alignment vertical="center"/>
    </xf>
    <xf numFmtId="0" fontId="2" fillId="0" borderId="0"/>
    <xf numFmtId="176" fontId="4" fillId="0" borderId="0" applyFill="0" applyBorder="0" applyAlignment="0"/>
    <xf numFmtId="0" fontId="5" fillId="0" borderId="5" applyNumberFormat="0" applyAlignment="0" applyProtection="0">
      <alignment horizontal="left" vertical="center"/>
    </xf>
    <xf numFmtId="0" fontId="5" fillId="0" borderId="4">
      <alignment horizontal="left" vertical="center"/>
    </xf>
    <xf numFmtId="0" fontId="6" fillId="0" borderId="0"/>
    <xf numFmtId="0" fontId="7" fillId="0" borderId="0">
      <alignment vertical="center"/>
    </xf>
    <xf numFmtId="38" fontId="2" fillId="0" borderId="0" applyFont="0" applyFill="0" applyBorder="0" applyAlignment="0" applyProtection="0">
      <alignment vertical="center"/>
    </xf>
    <xf numFmtId="177" fontId="8" fillId="0" borderId="0" applyFont="0" applyFill="0" applyBorder="0" applyAlignment="0" applyProtection="0"/>
    <xf numFmtId="0" fontId="9" fillId="0" borderId="0"/>
    <xf numFmtId="0" fontId="7" fillId="0" borderId="0">
      <alignment vertical="center"/>
    </xf>
  </cellStyleXfs>
  <cellXfs count="58">
    <xf numFmtId="0" fontId="0" fillId="0" borderId="0" xfId="0">
      <alignment vertical="center"/>
    </xf>
    <xf numFmtId="0" fontId="10" fillId="0" borderId="0" xfId="1" applyFont="1"/>
    <xf numFmtId="0" fontId="2" fillId="0" borderId="0" xfId="1"/>
    <xf numFmtId="0" fontId="10" fillId="0" borderId="0" xfId="1" applyFont="1" applyAlignment="1">
      <alignment vertical="center" wrapText="1"/>
    </xf>
    <xf numFmtId="0" fontId="11" fillId="0" borderId="0" xfId="1" applyFont="1"/>
    <xf numFmtId="0" fontId="10" fillId="0" borderId="0" xfId="1" applyFont="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wrapText="1"/>
    </xf>
    <xf numFmtId="0" fontId="10" fillId="0" borderId="2" xfId="1" applyFont="1" applyFill="1" applyBorder="1" applyAlignment="1">
      <alignment vertical="center" wrapText="1"/>
    </xf>
    <xf numFmtId="0" fontId="11" fillId="0" borderId="3" xfId="1" applyFont="1" applyBorder="1" applyAlignment="1">
      <alignment wrapText="1"/>
    </xf>
    <xf numFmtId="0" fontId="10" fillId="2" borderId="1" xfId="1" applyFont="1" applyFill="1" applyBorder="1" applyAlignment="1">
      <alignment horizontal="center" vertical="center"/>
    </xf>
    <xf numFmtId="0" fontId="10" fillId="0" borderId="0" xfId="1" applyFont="1" applyFill="1"/>
    <xf numFmtId="0" fontId="2" fillId="2" borderId="1" xfId="1" applyFont="1" applyFill="1" applyBorder="1" applyAlignment="1">
      <alignment vertical="center" wrapText="1"/>
    </xf>
    <xf numFmtId="0" fontId="2" fillId="2" borderId="1" xfId="1" applyFont="1" applyFill="1" applyBorder="1" applyAlignment="1">
      <alignment horizontal="center" vertical="center" wrapText="1"/>
    </xf>
    <xf numFmtId="0" fontId="11" fillId="2" borderId="3" xfId="1" applyFont="1" applyFill="1" applyBorder="1" applyAlignment="1">
      <alignment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11" fillId="0" borderId="3" xfId="1" applyFont="1" applyFill="1" applyBorder="1" applyAlignment="1">
      <alignment wrapText="1"/>
    </xf>
    <xf numFmtId="0" fontId="2" fillId="2" borderId="6" xfId="1" applyFont="1" applyFill="1" applyBorder="1" applyAlignment="1">
      <alignment vertical="center" wrapText="1"/>
    </xf>
    <xf numFmtId="0" fontId="2" fillId="2" borderId="6" xfId="1" applyFont="1" applyFill="1" applyBorder="1" applyAlignment="1">
      <alignment horizontal="center" vertical="center" wrapText="1"/>
    </xf>
    <xf numFmtId="0" fontId="12" fillId="2" borderId="6" xfId="1" applyFont="1" applyFill="1" applyBorder="1" applyAlignment="1">
      <alignment horizontal="left" vertical="center"/>
    </xf>
    <xf numFmtId="0" fontId="13" fillId="2" borderId="6" xfId="1" applyFont="1" applyFill="1" applyBorder="1" applyAlignment="1">
      <alignment horizontal="left" vertical="center"/>
    </xf>
    <xf numFmtId="0" fontId="11" fillId="2" borderId="3" xfId="1" applyFont="1" applyFill="1" applyBorder="1"/>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12" fillId="2" borderId="0" xfId="1" applyFont="1" applyFill="1" applyBorder="1" applyAlignment="1">
      <alignment vertical="center"/>
    </xf>
    <xf numFmtId="0" fontId="13" fillId="2" borderId="0" xfId="1" applyFont="1" applyFill="1" applyBorder="1" applyAlignment="1">
      <alignment vertical="center"/>
    </xf>
    <xf numFmtId="0" fontId="10" fillId="2" borderId="0" xfId="1" applyFont="1" applyFill="1"/>
    <xf numFmtId="0" fontId="12" fillId="2" borderId="6" xfId="1" applyFont="1" applyFill="1" applyBorder="1" applyAlignment="1">
      <alignment vertical="center"/>
    </xf>
    <xf numFmtId="0" fontId="13" fillId="2" borderId="6" xfId="1" applyFont="1" applyFill="1" applyBorder="1" applyAlignment="1">
      <alignment vertical="center"/>
    </xf>
    <xf numFmtId="0" fontId="12" fillId="2" borderId="0" xfId="1" applyFont="1" applyFill="1" applyBorder="1" applyAlignment="1">
      <alignment horizontal="left" vertical="center"/>
    </xf>
    <xf numFmtId="0" fontId="13" fillId="2" borderId="0" xfId="1" applyFont="1" applyFill="1" applyBorder="1" applyAlignment="1">
      <alignment horizontal="left" vertical="center"/>
    </xf>
    <xf numFmtId="0" fontId="14" fillId="2" borderId="1" xfId="1" applyFont="1" applyFill="1" applyBorder="1" applyAlignment="1">
      <alignment vertical="center" wrapText="1"/>
    </xf>
    <xf numFmtId="0" fontId="2" fillId="0" borderId="0" xfId="1" applyFont="1" applyAlignment="1">
      <alignment vertical="center" wrapText="1"/>
    </xf>
    <xf numFmtId="0" fontId="2" fillId="0" borderId="0" xfId="1" applyFont="1" applyAlignment="1">
      <alignment horizontal="center" vertical="center" wrapText="1"/>
    </xf>
    <xf numFmtId="0" fontId="10" fillId="0" borderId="0" xfId="1" applyFont="1" applyBorder="1" applyAlignment="1">
      <alignment vertical="center" wrapText="1"/>
    </xf>
    <xf numFmtId="0" fontId="15" fillId="0" borderId="0" xfId="1" applyFont="1" applyBorder="1"/>
    <xf numFmtId="0" fontId="12" fillId="0" borderId="0" xfId="1" applyFont="1" applyAlignment="1">
      <alignment horizontal="left" vertical="center"/>
    </xf>
    <xf numFmtId="0" fontId="10" fillId="3" borderId="1" xfId="1" applyFont="1" applyFill="1" applyBorder="1" applyAlignment="1">
      <alignment horizontal="center" vertical="center"/>
    </xf>
    <xf numFmtId="0" fontId="10" fillId="3" borderId="1" xfId="1" applyFont="1" applyFill="1" applyBorder="1" applyAlignment="1">
      <alignment horizontal="center" vertical="center" wrapText="1"/>
    </xf>
    <xf numFmtId="0" fontId="10" fillId="3" borderId="2" xfId="1" applyFont="1" applyFill="1" applyBorder="1" applyAlignment="1">
      <alignment horizontal="centerContinuous" vertical="center" wrapText="1"/>
    </xf>
    <xf numFmtId="0" fontId="16" fillId="3" borderId="2" xfId="1" applyFont="1" applyFill="1" applyBorder="1" applyAlignment="1">
      <alignment horizontal="centerContinuous" vertical="center" wrapText="1"/>
    </xf>
    <xf numFmtId="0" fontId="17" fillId="0" borderId="2" xfId="1" applyFont="1" applyFill="1" applyBorder="1" applyAlignment="1">
      <alignment vertical="center" wrapText="1"/>
    </xf>
    <xf numFmtId="0" fontId="10" fillId="0" borderId="0" xfId="1" applyFont="1" applyAlignment="1">
      <alignment horizontal="left" vertical="center"/>
    </xf>
    <xf numFmtId="0" fontId="11" fillId="0" borderId="0" xfId="1" applyFont="1" applyAlignment="1">
      <alignment horizontal="left"/>
    </xf>
    <xf numFmtId="0" fontId="10" fillId="0" borderId="0" xfId="1" applyFont="1" applyAlignment="1">
      <alignment horizontal="left" vertical="center" wrapText="1"/>
    </xf>
    <xf numFmtId="0" fontId="2" fillId="0" borderId="0" xfId="1" applyAlignment="1">
      <alignment horizontal="left"/>
    </xf>
    <xf numFmtId="0" fontId="10" fillId="0" borderId="0" xfId="1" applyFont="1" applyAlignment="1">
      <alignment horizontal="left"/>
    </xf>
    <xf numFmtId="0" fontId="18" fillId="0" borderId="0" xfId="1" applyFont="1" applyAlignment="1">
      <alignment horizontal="left" vertical="center"/>
    </xf>
    <xf numFmtId="0" fontId="19" fillId="0" borderId="0" xfId="1" applyFont="1" applyAlignment="1">
      <alignment horizontal="left"/>
    </xf>
    <xf numFmtId="0" fontId="18" fillId="0" borderId="0" xfId="1" applyFont="1" applyAlignment="1">
      <alignment horizontal="left" vertical="center" wrapText="1"/>
    </xf>
    <xf numFmtId="0" fontId="18" fillId="0" borderId="0" xfId="1" applyFont="1" applyAlignment="1">
      <alignment horizontal="left"/>
    </xf>
    <xf numFmtId="0" fontId="18" fillId="0" borderId="0" xfId="1" applyFont="1" applyAlignment="1">
      <alignment horizontal="left" vertical="center" indent="1"/>
    </xf>
    <xf numFmtId="0" fontId="18" fillId="0" borderId="0" xfId="1" applyFont="1" applyAlignment="1">
      <alignment horizontal="left" vertical="center" indent="2"/>
    </xf>
    <xf numFmtId="0" fontId="21" fillId="0" borderId="0" xfId="1" applyFont="1" applyAlignment="1">
      <alignment horizontal="left"/>
    </xf>
    <xf numFmtId="0" fontId="20" fillId="0" borderId="0" xfId="1" applyFont="1" applyAlignment="1">
      <alignment horizontal="left" vertical="center" wrapText="1"/>
    </xf>
    <xf numFmtId="0" fontId="20" fillId="0" borderId="0" xfId="1" applyFont="1" applyAlignment="1">
      <alignment horizontal="left"/>
    </xf>
    <xf numFmtId="0" fontId="22" fillId="0" borderId="0" xfId="1" applyFont="1" applyAlignment="1">
      <alignment horizontal="left" vertical="center"/>
    </xf>
  </cellXfs>
  <cellStyles count="11">
    <cellStyle name="Calc Currency (0)" xfId="2"/>
    <cellStyle name="Header1" xfId="3"/>
    <cellStyle name="Header2" xfId="4"/>
    <cellStyle name="Normal_#18-Internet" xfId="5"/>
    <cellStyle name="の乺〰0" xfId="6"/>
    <cellStyle name="桁区切り 2" xfId="7"/>
    <cellStyle name="桁区切り 6" xfId="8"/>
    <cellStyle name="標準" xfId="0" builtinId="0"/>
    <cellStyle name="標準 2" xfId="1"/>
    <cellStyle name="標準 5" xfId="9"/>
    <cellStyle name="湪　窉书〰〰〰"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gyo_field\Eigyo\&#27665;&#38291;\&#12459;&#34892;\&#22269;&#38555;&#65404;&#65405;&#65411;&#65425;\070820&#21487;&#20816;&#24066;&#65398;&#65405;&#65408;&#65423;&#65394;&#65405;&#65438;&#35211;&#3130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開発工数見積り書"/>
      <sheetName val="仕切表"/>
      <sheetName val="条件"/>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4"/>
  <sheetViews>
    <sheetView showGridLines="0" tabSelected="1" zoomScale="70" zoomScaleNormal="70" zoomScaleSheetLayoutView="85" workbookViewId="0">
      <pane ySplit="9" topLeftCell="A10" activePane="bottomLeft" state="frozen"/>
      <selection pane="bottomLeft" activeCell="E10" sqref="E10"/>
    </sheetView>
  </sheetViews>
  <sheetFormatPr defaultColWidth="9" defaultRowHeight="17.25" x14ac:dyDescent="0.2"/>
  <cols>
    <col min="1" max="1" width="5.5" style="5" bestFit="1" customWidth="1"/>
    <col min="2" max="2" width="1.75" style="4" bestFit="1" customWidth="1"/>
    <col min="3" max="3" width="79.75" style="3" customWidth="1"/>
    <col min="4" max="4" width="9.5" style="2" bestFit="1" customWidth="1"/>
    <col min="5" max="5" width="26.5" style="2" customWidth="1"/>
    <col min="6" max="16384" width="9" style="1"/>
  </cols>
  <sheetData>
    <row r="1" spans="1:5" s="56" customFormat="1" ht="21" x14ac:dyDescent="0.2">
      <c r="A1" s="57" t="s">
        <v>123</v>
      </c>
      <c r="B1" s="54"/>
      <c r="C1" s="55"/>
      <c r="D1" s="54"/>
      <c r="E1" s="54"/>
    </row>
    <row r="2" spans="1:5" s="51" customFormat="1" ht="14.25" x14ac:dyDescent="0.15">
      <c r="A2" s="48"/>
      <c r="B2" s="49"/>
      <c r="C2" s="50"/>
      <c r="D2" s="49"/>
      <c r="E2" s="49"/>
    </row>
    <row r="3" spans="1:5" s="51" customFormat="1" ht="14.25" x14ac:dyDescent="0.15">
      <c r="A3" s="48" t="s">
        <v>124</v>
      </c>
      <c r="B3" s="49"/>
      <c r="C3" s="50"/>
      <c r="D3" s="49"/>
      <c r="E3" s="49"/>
    </row>
    <row r="4" spans="1:5" s="51" customFormat="1" ht="14.25" x14ac:dyDescent="0.15">
      <c r="A4" s="52" t="s">
        <v>125</v>
      </c>
      <c r="B4" s="49"/>
      <c r="C4" s="50"/>
      <c r="D4" s="49"/>
      <c r="E4" s="49"/>
    </row>
    <row r="5" spans="1:5" s="51" customFormat="1" ht="14.25" x14ac:dyDescent="0.15">
      <c r="A5" s="52" t="s">
        <v>126</v>
      </c>
      <c r="B5" s="49"/>
      <c r="C5" s="50"/>
      <c r="D5" s="49"/>
      <c r="E5" s="49"/>
    </row>
    <row r="6" spans="1:5" s="51" customFormat="1" ht="14.25" x14ac:dyDescent="0.15">
      <c r="A6" s="53" t="s">
        <v>127</v>
      </c>
      <c r="B6" s="49"/>
      <c r="C6" s="50"/>
      <c r="D6" s="49"/>
      <c r="E6" s="49"/>
    </row>
    <row r="7" spans="1:5" s="51" customFormat="1" ht="14.25" x14ac:dyDescent="0.15">
      <c r="A7" s="52" t="s">
        <v>128</v>
      </c>
      <c r="B7" s="49"/>
      <c r="C7" s="50"/>
      <c r="D7" s="49"/>
      <c r="E7" s="49"/>
    </row>
    <row r="8" spans="1:5" s="47" customFormat="1" x14ac:dyDescent="0.2">
      <c r="A8" s="43"/>
      <c r="B8" s="44"/>
      <c r="C8" s="45"/>
      <c r="D8" s="46"/>
      <c r="E8" s="46"/>
    </row>
    <row r="9" spans="1:5" ht="27" x14ac:dyDescent="0.15">
      <c r="A9" s="38" t="s">
        <v>89</v>
      </c>
      <c r="B9" s="41" t="s">
        <v>88</v>
      </c>
      <c r="C9" s="40"/>
      <c r="D9" s="39" t="s">
        <v>129</v>
      </c>
      <c r="E9" s="38" t="s">
        <v>87</v>
      </c>
    </row>
    <row r="10" spans="1:5" ht="30" customHeight="1" x14ac:dyDescent="0.25">
      <c r="A10" s="37" t="s">
        <v>86</v>
      </c>
      <c r="B10" s="36"/>
      <c r="C10" s="35"/>
      <c r="D10" s="34"/>
      <c r="E10" s="33"/>
    </row>
    <row r="11" spans="1:5" s="11" customFormat="1" ht="30" customHeight="1" x14ac:dyDescent="0.2">
      <c r="A11" s="10">
        <v>1</v>
      </c>
      <c r="B11" s="22"/>
      <c r="C11" s="8" t="s">
        <v>90</v>
      </c>
      <c r="D11" s="13"/>
      <c r="E11" s="32"/>
    </row>
    <row r="12" spans="1:5" s="11" customFormat="1" ht="30" customHeight="1" x14ac:dyDescent="0.2">
      <c r="A12" s="10">
        <f>MAX(A$10:A11)+1</f>
        <v>2</v>
      </c>
      <c r="B12" s="22"/>
      <c r="C12" s="8" t="s">
        <v>85</v>
      </c>
      <c r="D12" s="13"/>
      <c r="E12" s="12"/>
    </row>
    <row r="13" spans="1:5" s="11" customFormat="1" ht="30" customHeight="1" x14ac:dyDescent="0.2">
      <c r="A13" s="10">
        <f>MAX(A$10:A12)+1</f>
        <v>3</v>
      </c>
      <c r="B13" s="22"/>
      <c r="C13" s="8" t="s">
        <v>7</v>
      </c>
      <c r="D13" s="13"/>
      <c r="E13" s="12"/>
    </row>
    <row r="14" spans="1:5" s="11" customFormat="1" ht="30" customHeight="1" x14ac:dyDescent="0.2">
      <c r="A14" s="10">
        <f>MAX(A$10:A13)+1</f>
        <v>4</v>
      </c>
      <c r="B14" s="22"/>
      <c r="C14" s="8" t="s">
        <v>84</v>
      </c>
      <c r="D14" s="13"/>
      <c r="E14" s="12"/>
    </row>
    <row r="15" spans="1:5" s="11" customFormat="1" ht="30" customHeight="1" x14ac:dyDescent="0.2">
      <c r="A15" s="10">
        <f>MAX(A$10:A14)+1</f>
        <v>5</v>
      </c>
      <c r="B15" s="22"/>
      <c r="C15" s="8" t="s">
        <v>83</v>
      </c>
      <c r="D15" s="13"/>
      <c r="E15" s="12"/>
    </row>
    <row r="16" spans="1:5" s="11" customFormat="1" ht="30" customHeight="1" x14ac:dyDescent="0.2">
      <c r="A16" s="10">
        <f>MAX(A$10:A15)+1</f>
        <v>6</v>
      </c>
      <c r="B16" s="22"/>
      <c r="C16" s="8" t="s">
        <v>82</v>
      </c>
      <c r="D16" s="13"/>
      <c r="E16" s="12"/>
    </row>
    <row r="17" spans="1:5" s="11" customFormat="1" ht="30" customHeight="1" x14ac:dyDescent="0.2">
      <c r="A17" s="10">
        <f>MAX(A$10:A16)+1</f>
        <v>7</v>
      </c>
      <c r="B17" s="22"/>
      <c r="C17" s="8" t="s">
        <v>81</v>
      </c>
      <c r="D17" s="13"/>
      <c r="E17" s="12"/>
    </row>
    <row r="18" spans="1:5" s="11" customFormat="1" ht="30" customHeight="1" x14ac:dyDescent="0.2">
      <c r="A18" s="10">
        <f>MAX(A$10:A17)+1</f>
        <v>8</v>
      </c>
      <c r="B18" s="22"/>
      <c r="C18" s="8" t="s">
        <v>109</v>
      </c>
      <c r="D18" s="13"/>
      <c r="E18" s="12"/>
    </row>
    <row r="19" spans="1:5" s="11" customFormat="1" ht="30" customHeight="1" x14ac:dyDescent="0.2">
      <c r="A19" s="10">
        <f>MAX(A$10:A18)+1</f>
        <v>9</v>
      </c>
      <c r="B19" s="22"/>
      <c r="C19" s="8" t="s">
        <v>103</v>
      </c>
      <c r="D19" s="13"/>
      <c r="E19" s="12"/>
    </row>
    <row r="20" spans="1:5" s="11" customFormat="1" ht="30" customHeight="1" x14ac:dyDescent="0.2">
      <c r="A20" s="10">
        <f>MAX(A$10:A19)+1</f>
        <v>10</v>
      </c>
      <c r="B20" s="22"/>
      <c r="C20" s="8" t="s">
        <v>106</v>
      </c>
      <c r="D20" s="13"/>
      <c r="E20" s="12"/>
    </row>
    <row r="21" spans="1:5" s="11" customFormat="1" ht="30" customHeight="1" x14ac:dyDescent="0.2">
      <c r="A21" s="10">
        <f>MAX(A$10:A20)+1</f>
        <v>11</v>
      </c>
      <c r="B21" s="22"/>
      <c r="C21" s="8" t="s">
        <v>80</v>
      </c>
      <c r="D21" s="13"/>
      <c r="E21" s="12"/>
    </row>
    <row r="22" spans="1:5" s="11" customFormat="1" ht="30" customHeight="1" x14ac:dyDescent="0.2">
      <c r="A22" s="10">
        <f>MAX(A$10:A21)+1</f>
        <v>12</v>
      </c>
      <c r="B22" s="22"/>
      <c r="C22" s="8" t="s">
        <v>79</v>
      </c>
      <c r="D22" s="13"/>
      <c r="E22" s="12"/>
    </row>
    <row r="23" spans="1:5" s="11" customFormat="1" ht="30" customHeight="1" x14ac:dyDescent="0.2">
      <c r="A23" s="10">
        <f>MAX(A$10:A22)+1</f>
        <v>13</v>
      </c>
      <c r="B23" s="22"/>
      <c r="C23" s="8" t="s">
        <v>78</v>
      </c>
      <c r="D23" s="13"/>
      <c r="E23" s="12"/>
    </row>
    <row r="24" spans="1:5" s="11" customFormat="1" ht="30" customHeight="1" x14ac:dyDescent="0.2">
      <c r="A24" s="10">
        <f>MAX(A$10:A23)+1</f>
        <v>14</v>
      </c>
      <c r="B24" s="22"/>
      <c r="C24" s="8" t="s">
        <v>0</v>
      </c>
      <c r="D24" s="13"/>
      <c r="E24" s="12"/>
    </row>
    <row r="25" spans="1:5" s="11" customFormat="1" ht="138.75" customHeight="1" x14ac:dyDescent="0.2">
      <c r="A25" s="10">
        <f>MAX(A$10:A24)+1</f>
        <v>15</v>
      </c>
      <c r="B25" s="22"/>
      <c r="C25" s="42" t="s">
        <v>108</v>
      </c>
      <c r="D25" s="13"/>
      <c r="E25" s="32"/>
    </row>
    <row r="26" spans="1:5" s="11" customFormat="1" ht="30" customHeight="1" x14ac:dyDescent="0.2">
      <c r="A26" s="10">
        <f>MAX(A$10:A25)+1</f>
        <v>16</v>
      </c>
      <c r="B26" s="22"/>
      <c r="C26" s="8" t="s">
        <v>92</v>
      </c>
      <c r="D26" s="13"/>
      <c r="E26" s="12"/>
    </row>
    <row r="27" spans="1:5" ht="30" customHeight="1" x14ac:dyDescent="0.2">
      <c r="A27" s="10">
        <f>MAX(A$10:A26)+1</f>
        <v>17</v>
      </c>
      <c r="B27" s="22"/>
      <c r="C27" s="8" t="s">
        <v>77</v>
      </c>
      <c r="D27" s="13"/>
      <c r="E27" s="12"/>
    </row>
    <row r="28" spans="1:5" ht="30" customHeight="1" x14ac:dyDescent="0.2">
      <c r="A28" s="10">
        <f>MAX(A$10:A27)+1</f>
        <v>18</v>
      </c>
      <c r="B28" s="22"/>
      <c r="C28" s="8" t="s">
        <v>76</v>
      </c>
      <c r="D28" s="13"/>
      <c r="E28" s="12"/>
    </row>
    <row r="29" spans="1:5" ht="30" customHeight="1" x14ac:dyDescent="0.2">
      <c r="A29" s="10">
        <f>MAX(A$10:A28)+1</f>
        <v>19</v>
      </c>
      <c r="B29" s="22"/>
      <c r="C29" s="8" t="s">
        <v>107</v>
      </c>
      <c r="D29" s="13"/>
      <c r="E29" s="12"/>
    </row>
    <row r="30" spans="1:5" ht="30" customHeight="1" x14ac:dyDescent="0.2">
      <c r="A30" s="10">
        <f>MAX(A$10:A29)+1</f>
        <v>20</v>
      </c>
      <c r="B30" s="22"/>
      <c r="C30" s="8" t="s">
        <v>1</v>
      </c>
      <c r="D30" s="13"/>
      <c r="E30" s="12"/>
    </row>
    <row r="31" spans="1:5" ht="30" customHeight="1" x14ac:dyDescent="0.2">
      <c r="A31" s="10">
        <f>MAX(A$10:A30)+1</f>
        <v>21</v>
      </c>
      <c r="B31" s="22"/>
      <c r="C31" s="8" t="s">
        <v>6</v>
      </c>
      <c r="D31" s="13"/>
      <c r="E31" s="12"/>
    </row>
    <row r="32" spans="1:5" ht="30" customHeight="1" x14ac:dyDescent="0.2">
      <c r="A32" s="10">
        <f>MAX(A$10:A31)+1</f>
        <v>22</v>
      </c>
      <c r="B32" s="22"/>
      <c r="C32" s="8" t="s">
        <v>91</v>
      </c>
      <c r="D32" s="13"/>
      <c r="E32" s="12"/>
    </row>
    <row r="33" spans="1:5" ht="30" customHeight="1" x14ac:dyDescent="0.15">
      <c r="A33" s="30" t="s">
        <v>75</v>
      </c>
      <c r="B33" s="31"/>
      <c r="C33" s="30"/>
      <c r="D33" s="24"/>
      <c r="E33" s="23"/>
    </row>
    <row r="34" spans="1:5" s="11" customFormat="1" ht="30" customHeight="1" x14ac:dyDescent="0.2">
      <c r="A34" s="10">
        <f>MAX(A$10:A33)+1</f>
        <v>23</v>
      </c>
      <c r="B34" s="14" t="s">
        <v>71</v>
      </c>
      <c r="C34" s="8" t="s">
        <v>74</v>
      </c>
      <c r="D34" s="13"/>
      <c r="E34" s="12"/>
    </row>
    <row r="35" spans="1:5" s="11" customFormat="1" ht="30" customHeight="1" x14ac:dyDescent="0.2">
      <c r="A35" s="10">
        <f>MAX(A$10:A34)+1</f>
        <v>24</v>
      </c>
      <c r="B35" s="14"/>
      <c r="C35" s="8" t="s">
        <v>73</v>
      </c>
      <c r="D35" s="13"/>
      <c r="E35" s="12"/>
    </row>
    <row r="36" spans="1:5" s="11" customFormat="1" ht="30" customHeight="1" x14ac:dyDescent="0.2">
      <c r="A36" s="10">
        <f>MAX(A$10:A35)+1</f>
        <v>25</v>
      </c>
      <c r="B36" s="14"/>
      <c r="C36" s="8" t="s">
        <v>72</v>
      </c>
      <c r="D36" s="13"/>
      <c r="E36" s="12"/>
    </row>
    <row r="37" spans="1:5" s="11" customFormat="1" ht="30" customHeight="1" x14ac:dyDescent="0.2">
      <c r="A37" s="10">
        <f>MAX(A$10:A36)+1</f>
        <v>26</v>
      </c>
      <c r="B37" s="14"/>
      <c r="C37" s="8" t="s">
        <v>9</v>
      </c>
      <c r="D37" s="13"/>
      <c r="E37" s="12"/>
    </row>
    <row r="38" spans="1:5" ht="30" customHeight="1" x14ac:dyDescent="0.2">
      <c r="A38" s="10">
        <f>MAX(A$10:A37)+1</f>
        <v>27</v>
      </c>
      <c r="B38" s="14" t="s">
        <v>71</v>
      </c>
      <c r="C38" s="8" t="s">
        <v>70</v>
      </c>
      <c r="D38" s="13"/>
      <c r="E38" s="12"/>
    </row>
    <row r="39" spans="1:5" ht="30" customHeight="1" x14ac:dyDescent="0.2">
      <c r="A39" s="10">
        <f>MAX(A$10:A38)+1</f>
        <v>28</v>
      </c>
      <c r="B39" s="14" t="s">
        <v>67</v>
      </c>
      <c r="C39" s="8" t="s">
        <v>69</v>
      </c>
      <c r="D39" s="13"/>
      <c r="E39" s="12"/>
    </row>
    <row r="40" spans="1:5" ht="30" customHeight="1" x14ac:dyDescent="0.2">
      <c r="A40" s="10">
        <f>MAX(A$10:A39)+1</f>
        <v>29</v>
      </c>
      <c r="B40" s="14" t="s">
        <v>67</v>
      </c>
      <c r="C40" s="8" t="s">
        <v>68</v>
      </c>
      <c r="D40" s="13"/>
      <c r="E40" s="12"/>
    </row>
    <row r="41" spans="1:5" ht="30" customHeight="1" x14ac:dyDescent="0.2">
      <c r="A41" s="10">
        <f>MAX(A$10:A40)+1</f>
        <v>30</v>
      </c>
      <c r="B41" s="14" t="s">
        <v>67</v>
      </c>
      <c r="C41" s="8" t="s">
        <v>66</v>
      </c>
      <c r="D41" s="13"/>
      <c r="E41" s="12"/>
    </row>
    <row r="42" spans="1:5" ht="30" customHeight="1" x14ac:dyDescent="0.2">
      <c r="A42" s="10">
        <f>MAX(A$10:A41)+1</f>
        <v>31</v>
      </c>
      <c r="B42" s="14" t="s">
        <v>11</v>
      </c>
      <c r="C42" s="8" t="s">
        <v>65</v>
      </c>
      <c r="D42" s="13"/>
      <c r="E42" s="12"/>
    </row>
    <row r="43" spans="1:5" ht="30" customHeight="1" x14ac:dyDescent="0.2">
      <c r="A43" s="10">
        <f>MAX(A$10:A42)+1</f>
        <v>32</v>
      </c>
      <c r="B43" s="14" t="s">
        <v>64</v>
      </c>
      <c r="C43" s="8" t="s">
        <v>8</v>
      </c>
      <c r="D43" s="13"/>
      <c r="E43" s="12"/>
    </row>
    <row r="44" spans="1:5" ht="30" customHeight="1" x14ac:dyDescent="0.2">
      <c r="A44" s="10">
        <f>MAX(A$10:A43)+1</f>
        <v>33</v>
      </c>
      <c r="B44" s="14" t="s">
        <v>11</v>
      </c>
      <c r="C44" s="8" t="s">
        <v>63</v>
      </c>
      <c r="D44" s="13"/>
      <c r="E44" s="12"/>
    </row>
    <row r="45" spans="1:5" ht="30" customHeight="1" x14ac:dyDescent="0.2">
      <c r="A45" s="10">
        <f>MAX(A$10:A44)+1</f>
        <v>34</v>
      </c>
      <c r="B45" s="14" t="s">
        <v>11</v>
      </c>
      <c r="C45" s="8" t="s">
        <v>2</v>
      </c>
      <c r="D45" s="13"/>
      <c r="E45" s="12"/>
    </row>
    <row r="46" spans="1:5" ht="30" customHeight="1" x14ac:dyDescent="0.2">
      <c r="A46" s="10">
        <f>MAX(A$10:A45)+1</f>
        <v>35</v>
      </c>
      <c r="B46" s="14" t="s">
        <v>11</v>
      </c>
      <c r="C46" s="8" t="s">
        <v>62</v>
      </c>
      <c r="D46" s="13"/>
      <c r="E46" s="12"/>
    </row>
    <row r="47" spans="1:5" ht="30" customHeight="1" x14ac:dyDescent="0.2">
      <c r="A47" s="10">
        <f>MAX(A$10:A46)+1</f>
        <v>36</v>
      </c>
      <c r="B47" s="14" t="s">
        <v>11</v>
      </c>
      <c r="C47" s="8" t="s">
        <v>116</v>
      </c>
      <c r="D47" s="13"/>
      <c r="E47" s="12"/>
    </row>
    <row r="48" spans="1:5" ht="30" customHeight="1" x14ac:dyDescent="0.2">
      <c r="A48" s="10">
        <f>MAX(A$10:A47)+1</f>
        <v>37</v>
      </c>
      <c r="B48" s="14" t="s">
        <v>11</v>
      </c>
      <c r="C48" s="8" t="s">
        <v>61</v>
      </c>
      <c r="D48" s="13"/>
      <c r="E48" s="12"/>
    </row>
    <row r="49" spans="1:5" ht="30" customHeight="1" x14ac:dyDescent="0.15">
      <c r="A49" s="30" t="s">
        <v>60</v>
      </c>
      <c r="B49" s="31"/>
      <c r="C49" s="30"/>
      <c r="D49" s="24"/>
      <c r="E49" s="23"/>
    </row>
    <row r="50" spans="1:5" s="11" customFormat="1" ht="43.15" customHeight="1" x14ac:dyDescent="0.2">
      <c r="A50" s="10">
        <f>MAX(A$10:A49)+1</f>
        <v>38</v>
      </c>
      <c r="B50" s="22"/>
      <c r="C50" s="8" t="s">
        <v>59</v>
      </c>
      <c r="D50" s="13"/>
      <c r="E50" s="12"/>
    </row>
    <row r="51" spans="1:5" s="11" customFormat="1" ht="30" customHeight="1" x14ac:dyDescent="0.2">
      <c r="A51" s="10">
        <f>MAX(A$10:A50)+1</f>
        <v>39</v>
      </c>
      <c r="B51" s="22"/>
      <c r="C51" s="8" t="s">
        <v>58</v>
      </c>
      <c r="D51" s="13"/>
      <c r="E51" s="12"/>
    </row>
    <row r="52" spans="1:5" ht="30" customHeight="1" x14ac:dyDescent="0.2">
      <c r="A52" s="10">
        <f>MAX(A$10:A51)+1</f>
        <v>40</v>
      </c>
      <c r="B52" s="22"/>
      <c r="C52" s="8" t="s">
        <v>57</v>
      </c>
      <c r="D52" s="13"/>
      <c r="E52" s="12"/>
    </row>
    <row r="53" spans="1:5" ht="30" customHeight="1" x14ac:dyDescent="0.2">
      <c r="A53" s="10">
        <f>MAX(A$10:A52)+1</f>
        <v>41</v>
      </c>
      <c r="B53" s="22"/>
      <c r="C53" s="8" t="s">
        <v>117</v>
      </c>
      <c r="D53" s="13"/>
      <c r="E53" s="12"/>
    </row>
    <row r="54" spans="1:5" ht="30" customHeight="1" x14ac:dyDescent="0.2">
      <c r="A54" s="10">
        <f>MAX(A$10:A53)+1</f>
        <v>42</v>
      </c>
      <c r="B54" s="22"/>
      <c r="C54" s="8" t="s">
        <v>104</v>
      </c>
      <c r="D54" s="13"/>
      <c r="E54" s="12"/>
    </row>
    <row r="55" spans="1:5" ht="30" customHeight="1" x14ac:dyDescent="0.2">
      <c r="A55" s="10">
        <f>MAX(A$10:A54)+1</f>
        <v>43</v>
      </c>
      <c r="B55" s="22"/>
      <c r="C55" s="8" t="s">
        <v>56</v>
      </c>
      <c r="D55" s="13"/>
      <c r="E55" s="12"/>
    </row>
    <row r="56" spans="1:5" ht="30" customHeight="1" x14ac:dyDescent="0.2">
      <c r="A56" s="10">
        <f>MAX(A$10:A55)+1</f>
        <v>44</v>
      </c>
      <c r="B56" s="22"/>
      <c r="C56" s="8" t="s">
        <v>55</v>
      </c>
      <c r="D56" s="13"/>
      <c r="E56" s="12"/>
    </row>
    <row r="57" spans="1:5" ht="30" customHeight="1" x14ac:dyDescent="0.2">
      <c r="A57" s="10">
        <f>MAX(A$10:A56)+1</f>
        <v>45</v>
      </c>
      <c r="B57" s="22"/>
      <c r="C57" s="8" t="s">
        <v>54</v>
      </c>
      <c r="D57" s="13"/>
      <c r="E57" s="12"/>
    </row>
    <row r="58" spans="1:5" ht="30" customHeight="1" x14ac:dyDescent="0.2">
      <c r="A58" s="10">
        <f>MAX(A$10:A57)+1</f>
        <v>46</v>
      </c>
      <c r="B58" s="22"/>
      <c r="C58" s="8" t="s">
        <v>110</v>
      </c>
      <c r="D58" s="13"/>
      <c r="E58" s="12"/>
    </row>
    <row r="59" spans="1:5" ht="30" customHeight="1" x14ac:dyDescent="0.2">
      <c r="A59" s="10">
        <f>MAX(A$10:A58)+1</f>
        <v>47</v>
      </c>
      <c r="B59" s="22"/>
      <c r="C59" s="8" t="s">
        <v>33</v>
      </c>
      <c r="D59" s="13"/>
      <c r="E59" s="12"/>
    </row>
    <row r="60" spans="1:5" ht="30" customHeight="1" x14ac:dyDescent="0.2">
      <c r="A60" s="10">
        <f>MAX(A$10:A59)+1</f>
        <v>48</v>
      </c>
      <c r="B60" s="22"/>
      <c r="C60" s="8" t="s">
        <v>53</v>
      </c>
      <c r="D60" s="13"/>
      <c r="E60" s="12"/>
    </row>
    <row r="61" spans="1:5" ht="30" customHeight="1" x14ac:dyDescent="0.2">
      <c r="A61" s="10">
        <f>MAX(A$10:A60)+1</f>
        <v>49</v>
      </c>
      <c r="B61" s="22"/>
      <c r="C61" s="8" t="s">
        <v>3</v>
      </c>
      <c r="D61" s="13"/>
      <c r="E61" s="12"/>
    </row>
    <row r="62" spans="1:5" ht="30" customHeight="1" x14ac:dyDescent="0.2">
      <c r="A62" s="10">
        <f>MAX(A$10:A61)+1</f>
        <v>50</v>
      </c>
      <c r="B62" s="22"/>
      <c r="C62" s="8" t="s">
        <v>52</v>
      </c>
      <c r="D62" s="13"/>
      <c r="E62" s="12"/>
    </row>
    <row r="63" spans="1:5" ht="30" customHeight="1" x14ac:dyDescent="0.2">
      <c r="A63" s="10">
        <f>MAX(A$10:A62)+1</f>
        <v>51</v>
      </c>
      <c r="B63" s="22"/>
      <c r="C63" s="8" t="s">
        <v>51</v>
      </c>
      <c r="D63" s="13"/>
      <c r="E63" s="12"/>
    </row>
    <row r="64" spans="1:5" ht="30" customHeight="1" x14ac:dyDescent="0.2">
      <c r="A64" s="10">
        <f>MAX(A$10:A63)+1</f>
        <v>52</v>
      </c>
      <c r="B64" s="22"/>
      <c r="C64" s="8" t="s">
        <v>50</v>
      </c>
      <c r="D64" s="13"/>
      <c r="E64" s="12"/>
    </row>
    <row r="65" spans="1:5" ht="30" customHeight="1" x14ac:dyDescent="0.2">
      <c r="A65" s="10">
        <f>MAX(A$10:A64)+1</f>
        <v>53</v>
      </c>
      <c r="B65" s="22"/>
      <c r="C65" s="8" t="s">
        <v>49</v>
      </c>
      <c r="D65" s="13"/>
      <c r="E65" s="12"/>
    </row>
    <row r="66" spans="1:5" ht="30" customHeight="1" x14ac:dyDescent="0.2">
      <c r="A66" s="10">
        <f>MAX(A$10:A65)+1</f>
        <v>54</v>
      </c>
      <c r="B66" s="22"/>
      <c r="C66" s="8" t="s">
        <v>48</v>
      </c>
      <c r="D66" s="13"/>
      <c r="E66" s="12"/>
    </row>
    <row r="67" spans="1:5" ht="30" customHeight="1" x14ac:dyDescent="0.2">
      <c r="A67" s="10">
        <f>MAX(A$10:A66)+1</f>
        <v>55</v>
      </c>
      <c r="B67" s="22"/>
      <c r="C67" s="8" t="s">
        <v>47</v>
      </c>
      <c r="D67" s="13"/>
      <c r="E67" s="12"/>
    </row>
    <row r="68" spans="1:5" ht="30" customHeight="1" x14ac:dyDescent="0.2">
      <c r="A68" s="10">
        <f>MAX(A$10:A67)+1</f>
        <v>56</v>
      </c>
      <c r="B68" s="22"/>
      <c r="C68" s="8" t="s">
        <v>46</v>
      </c>
      <c r="D68" s="13"/>
      <c r="E68" s="12"/>
    </row>
    <row r="69" spans="1:5" ht="30" customHeight="1" x14ac:dyDescent="0.2">
      <c r="A69" s="10">
        <f>MAX(A$10:A68)+1</f>
        <v>57</v>
      </c>
      <c r="B69" s="22"/>
      <c r="C69" s="8" t="s">
        <v>45</v>
      </c>
      <c r="D69" s="13"/>
      <c r="E69" s="12"/>
    </row>
    <row r="70" spans="1:5" ht="30" customHeight="1" x14ac:dyDescent="0.2">
      <c r="A70" s="10">
        <f>MAX(A$10:A69)+1</f>
        <v>58</v>
      </c>
      <c r="B70" s="22"/>
      <c r="C70" s="42" t="s">
        <v>44</v>
      </c>
      <c r="D70" s="13"/>
      <c r="E70" s="12"/>
    </row>
    <row r="71" spans="1:5" ht="30" customHeight="1" x14ac:dyDescent="0.2">
      <c r="A71" s="10">
        <f>MAX(A$10:A70)+1</f>
        <v>59</v>
      </c>
      <c r="B71" s="22"/>
      <c r="C71" s="42" t="s">
        <v>39</v>
      </c>
      <c r="D71" s="13"/>
      <c r="E71" s="12"/>
    </row>
    <row r="72" spans="1:5" ht="30" customHeight="1" x14ac:dyDescent="0.2">
      <c r="A72" s="10">
        <f>MAX(A$10:A71)+1</f>
        <v>60</v>
      </c>
      <c r="B72" s="22"/>
      <c r="C72" s="42" t="s">
        <v>43</v>
      </c>
      <c r="D72" s="13"/>
      <c r="E72" s="12"/>
    </row>
    <row r="73" spans="1:5" ht="30" customHeight="1" x14ac:dyDescent="0.2">
      <c r="A73" s="10">
        <f>MAX(A$10:A72)+1</f>
        <v>61</v>
      </c>
      <c r="B73" s="22"/>
      <c r="C73" s="8" t="s">
        <v>42</v>
      </c>
      <c r="D73" s="13"/>
      <c r="E73" s="12"/>
    </row>
    <row r="74" spans="1:5" ht="30" customHeight="1" x14ac:dyDescent="0.2">
      <c r="A74" s="10">
        <f>MAX(A$10:A73)+1</f>
        <v>62</v>
      </c>
      <c r="B74" s="22"/>
      <c r="C74" s="8" t="s">
        <v>41</v>
      </c>
      <c r="D74" s="13"/>
      <c r="E74" s="12"/>
    </row>
    <row r="75" spans="1:5" s="27" customFormat="1" ht="30" customHeight="1" x14ac:dyDescent="0.15">
      <c r="A75" s="28" t="s">
        <v>40</v>
      </c>
      <c r="B75" s="29"/>
      <c r="C75" s="28"/>
      <c r="D75" s="19"/>
      <c r="E75" s="18"/>
    </row>
    <row r="76" spans="1:5" s="27" customFormat="1" ht="30" customHeight="1" x14ac:dyDescent="0.2">
      <c r="A76" s="10">
        <f>MAX(A$10:A75)+1</f>
        <v>63</v>
      </c>
      <c r="B76" s="22"/>
      <c r="C76" s="8" t="s">
        <v>39</v>
      </c>
      <c r="D76" s="13"/>
      <c r="E76" s="12"/>
    </row>
    <row r="77" spans="1:5" s="27" customFormat="1" ht="30" customHeight="1" x14ac:dyDescent="0.2">
      <c r="A77" s="10">
        <f>MAX(A$10:A76)+1</f>
        <v>64</v>
      </c>
      <c r="B77" s="22"/>
      <c r="C77" s="8" t="s">
        <v>38</v>
      </c>
      <c r="D77" s="13"/>
      <c r="E77" s="12"/>
    </row>
    <row r="78" spans="1:5" ht="30" customHeight="1" x14ac:dyDescent="0.15">
      <c r="A78" s="25" t="s">
        <v>37</v>
      </c>
      <c r="B78" s="26"/>
      <c r="C78" s="25"/>
      <c r="D78" s="24"/>
      <c r="E78" s="23"/>
    </row>
    <row r="79" spans="1:5" ht="30" customHeight="1" x14ac:dyDescent="0.2">
      <c r="A79" s="10">
        <f>MAX(A$10:A78)+1</f>
        <v>65</v>
      </c>
      <c r="B79" s="22"/>
      <c r="C79" s="8" t="s">
        <v>36</v>
      </c>
      <c r="D79" s="13"/>
      <c r="E79" s="12"/>
    </row>
    <row r="80" spans="1:5" ht="30" customHeight="1" x14ac:dyDescent="0.2">
      <c r="A80" s="10">
        <f>MAX(A$10:A79)+1</f>
        <v>66</v>
      </c>
      <c r="B80" s="14" t="s">
        <v>11</v>
      </c>
      <c r="C80" s="8" t="s">
        <v>97</v>
      </c>
      <c r="D80" s="13"/>
      <c r="E80" s="12"/>
    </row>
    <row r="81" spans="1:5" ht="30" customHeight="1" x14ac:dyDescent="0.2">
      <c r="A81" s="10">
        <f>MAX(A$10:A80)+1</f>
        <v>67</v>
      </c>
      <c r="B81" s="14"/>
      <c r="C81" s="8" t="s">
        <v>98</v>
      </c>
      <c r="D81" s="13"/>
      <c r="E81" s="12"/>
    </row>
    <row r="82" spans="1:5" ht="30" customHeight="1" x14ac:dyDescent="0.2">
      <c r="A82" s="10">
        <f>MAX(A$10:A81)+1</f>
        <v>68</v>
      </c>
      <c r="B82" s="14" t="s">
        <v>11</v>
      </c>
      <c r="C82" s="8" t="s">
        <v>94</v>
      </c>
      <c r="D82" s="13"/>
      <c r="E82" s="12"/>
    </row>
    <row r="83" spans="1:5" ht="30" customHeight="1" x14ac:dyDescent="0.2">
      <c r="A83" s="10">
        <f>MAX(A$10:A82)+1</f>
        <v>69</v>
      </c>
      <c r="B83" s="14" t="s">
        <v>11</v>
      </c>
      <c r="C83" s="8" t="s">
        <v>35</v>
      </c>
      <c r="D83" s="13"/>
      <c r="E83" s="12"/>
    </row>
    <row r="84" spans="1:5" ht="30" customHeight="1" x14ac:dyDescent="0.2">
      <c r="A84" s="10">
        <f>MAX(A$10:A83)+1</f>
        <v>70</v>
      </c>
      <c r="B84" s="14"/>
      <c r="C84" s="8" t="s">
        <v>115</v>
      </c>
      <c r="D84" s="13"/>
      <c r="E84" s="12"/>
    </row>
    <row r="85" spans="1:5" ht="30" customHeight="1" x14ac:dyDescent="0.2">
      <c r="A85" s="10">
        <f>MAX(A$10:A84)+1</f>
        <v>71</v>
      </c>
      <c r="B85" s="22"/>
      <c r="C85" s="8" t="s">
        <v>111</v>
      </c>
      <c r="D85" s="13"/>
      <c r="E85" s="12"/>
    </row>
    <row r="86" spans="1:5" ht="30" customHeight="1" x14ac:dyDescent="0.2">
      <c r="A86" s="10">
        <f>MAX(A$10:A85)+1</f>
        <v>72</v>
      </c>
      <c r="B86" s="14" t="s">
        <v>11</v>
      </c>
      <c r="C86" s="8" t="s">
        <v>34</v>
      </c>
      <c r="D86" s="13"/>
      <c r="E86" s="12"/>
    </row>
    <row r="87" spans="1:5" ht="30" customHeight="1" x14ac:dyDescent="0.2">
      <c r="A87" s="10">
        <f>MAX(A$10:A86)+1</f>
        <v>73</v>
      </c>
      <c r="B87" s="14" t="s">
        <v>11</v>
      </c>
      <c r="C87" s="8" t="s">
        <v>33</v>
      </c>
      <c r="D87" s="13"/>
      <c r="E87" s="12"/>
    </row>
    <row r="88" spans="1:5" ht="30" customHeight="1" x14ac:dyDescent="0.2">
      <c r="A88" s="10">
        <f>MAX(A$10:A87)+1</f>
        <v>74</v>
      </c>
      <c r="B88" s="14" t="s">
        <v>11</v>
      </c>
      <c r="C88" s="8" t="s">
        <v>31</v>
      </c>
      <c r="D88" s="13"/>
      <c r="E88" s="12"/>
    </row>
    <row r="89" spans="1:5" ht="30" customHeight="1" x14ac:dyDescent="0.2">
      <c r="A89" s="10">
        <f>MAX(A$10:A88)+1</f>
        <v>75</v>
      </c>
      <c r="B89" s="14"/>
      <c r="C89" s="8" t="s">
        <v>95</v>
      </c>
      <c r="D89" s="13"/>
      <c r="E89" s="12"/>
    </row>
    <row r="90" spans="1:5" ht="30" customHeight="1" x14ac:dyDescent="0.2">
      <c r="A90" s="10">
        <f>MAX(A$10:A89)+1</f>
        <v>76</v>
      </c>
      <c r="B90" s="14"/>
      <c r="C90" s="8" t="s">
        <v>99</v>
      </c>
      <c r="D90" s="13"/>
      <c r="E90" s="12"/>
    </row>
    <row r="91" spans="1:5" ht="30" customHeight="1" x14ac:dyDescent="0.2">
      <c r="A91" s="10">
        <f>MAX(A$10:A90)+1</f>
        <v>77</v>
      </c>
      <c r="B91" s="14" t="s">
        <v>11</v>
      </c>
      <c r="C91" s="8" t="s">
        <v>32</v>
      </c>
      <c r="D91" s="13"/>
      <c r="E91" s="12"/>
    </row>
    <row r="92" spans="1:5" ht="30" customHeight="1" x14ac:dyDescent="0.2">
      <c r="A92" s="10">
        <f>MAX(A$10:A91)+1</f>
        <v>78</v>
      </c>
      <c r="B92" s="14"/>
      <c r="C92" s="8" t="s">
        <v>4</v>
      </c>
      <c r="D92" s="13"/>
      <c r="E92" s="12"/>
    </row>
    <row r="93" spans="1:5" ht="30" customHeight="1" x14ac:dyDescent="0.2">
      <c r="A93" s="10">
        <f>MAX(A$10:A92)+1</f>
        <v>79</v>
      </c>
      <c r="B93" s="14" t="s">
        <v>11</v>
      </c>
      <c r="C93" s="8" t="s">
        <v>118</v>
      </c>
      <c r="D93" s="13"/>
      <c r="E93" s="12"/>
    </row>
    <row r="94" spans="1:5" ht="30" customHeight="1" x14ac:dyDescent="0.2">
      <c r="A94" s="10">
        <f>MAX(A$10:A93)+1</f>
        <v>80</v>
      </c>
      <c r="B94" s="14" t="s">
        <v>11</v>
      </c>
      <c r="C94" s="8" t="s">
        <v>30</v>
      </c>
      <c r="D94" s="13"/>
      <c r="E94" s="12"/>
    </row>
    <row r="95" spans="1:5" ht="30" customHeight="1" x14ac:dyDescent="0.2">
      <c r="A95" s="10">
        <f>MAX(A$10:A94)+1</f>
        <v>81</v>
      </c>
      <c r="B95" s="14"/>
      <c r="C95" s="8" t="s">
        <v>114</v>
      </c>
      <c r="D95" s="13"/>
      <c r="E95" s="12"/>
    </row>
    <row r="96" spans="1:5" ht="30" customHeight="1" x14ac:dyDescent="0.2">
      <c r="A96" s="10">
        <f>MAX(A$10:A95)+1</f>
        <v>82</v>
      </c>
      <c r="B96" s="14" t="s">
        <v>11</v>
      </c>
      <c r="C96" s="8" t="s">
        <v>29</v>
      </c>
      <c r="D96" s="13"/>
      <c r="E96" s="12"/>
    </row>
    <row r="97" spans="1:5" ht="30" customHeight="1" x14ac:dyDescent="0.2">
      <c r="A97" s="10">
        <f>MAX(A$10:A96)+1</f>
        <v>83</v>
      </c>
      <c r="B97" s="14" t="s">
        <v>11</v>
      </c>
      <c r="C97" s="8" t="s">
        <v>28</v>
      </c>
      <c r="D97" s="13"/>
      <c r="E97" s="12"/>
    </row>
    <row r="98" spans="1:5" ht="30" customHeight="1" x14ac:dyDescent="0.2">
      <c r="A98" s="10">
        <f>MAX(A$10:A97)+1</f>
        <v>84</v>
      </c>
      <c r="B98" s="22"/>
      <c r="C98" s="8" t="s">
        <v>27</v>
      </c>
      <c r="D98" s="13"/>
      <c r="E98" s="12"/>
    </row>
    <row r="99" spans="1:5" ht="30" customHeight="1" x14ac:dyDescent="0.2">
      <c r="A99" s="10">
        <f>MAX(A$10:A98)+1</f>
        <v>85</v>
      </c>
      <c r="B99" s="22"/>
      <c r="C99" s="8" t="s">
        <v>96</v>
      </c>
      <c r="D99" s="13"/>
      <c r="E99" s="12"/>
    </row>
    <row r="100" spans="1:5" ht="30" customHeight="1" x14ac:dyDescent="0.2">
      <c r="A100" s="10">
        <f>MAX(A$10:A99)+1</f>
        <v>86</v>
      </c>
      <c r="B100" s="22"/>
      <c r="C100" s="8" t="s">
        <v>101</v>
      </c>
      <c r="D100" s="13"/>
      <c r="E100" s="12"/>
    </row>
    <row r="101" spans="1:5" ht="30" customHeight="1" x14ac:dyDescent="0.2">
      <c r="A101" s="10">
        <f>MAX(A$10:A100)+1</f>
        <v>87</v>
      </c>
      <c r="B101" s="22"/>
      <c r="C101" s="8" t="s">
        <v>100</v>
      </c>
      <c r="D101" s="13"/>
      <c r="E101" s="12"/>
    </row>
    <row r="102" spans="1:5" s="11" customFormat="1" ht="30" customHeight="1" x14ac:dyDescent="0.2">
      <c r="A102" s="10">
        <f>MAX(A$10:A101)+1</f>
        <v>88</v>
      </c>
      <c r="B102" s="17" t="s">
        <v>11</v>
      </c>
      <c r="C102" s="8" t="s">
        <v>26</v>
      </c>
      <c r="D102" s="16"/>
      <c r="E102" s="15"/>
    </row>
    <row r="103" spans="1:5" ht="30" customHeight="1" x14ac:dyDescent="0.15">
      <c r="A103" s="20" t="s">
        <v>25</v>
      </c>
      <c r="B103" s="21"/>
      <c r="C103" s="20"/>
      <c r="D103" s="19"/>
      <c r="E103" s="18"/>
    </row>
    <row r="104" spans="1:5" s="11" customFormat="1" ht="30" customHeight="1" x14ac:dyDescent="0.2">
      <c r="A104" s="10">
        <f>MAX(A$10:A103)+1</f>
        <v>89</v>
      </c>
      <c r="B104" s="14" t="s">
        <v>11</v>
      </c>
      <c r="C104" s="8" t="s">
        <v>5</v>
      </c>
      <c r="D104" s="13"/>
      <c r="E104" s="12"/>
    </row>
    <row r="105" spans="1:5" s="11" customFormat="1" ht="35.450000000000003" customHeight="1" x14ac:dyDescent="0.2">
      <c r="A105" s="10">
        <f>MAX(A$10:A104)+1</f>
        <v>90</v>
      </c>
      <c r="B105" s="14" t="s">
        <v>11</v>
      </c>
      <c r="C105" s="8" t="s">
        <v>24</v>
      </c>
      <c r="D105" s="13"/>
      <c r="E105" s="12"/>
    </row>
    <row r="106" spans="1:5" s="11" customFormat="1" ht="30" customHeight="1" x14ac:dyDescent="0.2">
      <c r="A106" s="10">
        <f>MAX(A$10:A105)+1</f>
        <v>91</v>
      </c>
      <c r="B106" s="14"/>
      <c r="C106" s="8" t="s">
        <v>112</v>
      </c>
      <c r="D106" s="13"/>
      <c r="E106" s="12"/>
    </row>
    <row r="107" spans="1:5" s="11" customFormat="1" ht="30" customHeight="1" x14ac:dyDescent="0.2">
      <c r="A107" s="10">
        <f>MAX(A$10:A106)+1</f>
        <v>92</v>
      </c>
      <c r="B107" s="14"/>
      <c r="C107" s="8" t="s">
        <v>113</v>
      </c>
      <c r="D107" s="13"/>
      <c r="E107" s="12"/>
    </row>
    <row r="108" spans="1:5" s="11" customFormat="1" ht="30" customHeight="1" x14ac:dyDescent="0.2">
      <c r="A108" s="10">
        <f>MAX(A$10:A107)+1</f>
        <v>93</v>
      </c>
      <c r="B108" s="17"/>
      <c r="C108" s="8" t="s">
        <v>23</v>
      </c>
      <c r="D108" s="16"/>
      <c r="E108" s="15"/>
    </row>
    <row r="109" spans="1:5" s="11" customFormat="1" ht="34.5" customHeight="1" x14ac:dyDescent="0.2">
      <c r="A109" s="10">
        <f>MAX(A$10:A108)+1</f>
        <v>94</v>
      </c>
      <c r="B109" s="14"/>
      <c r="C109" s="8" t="s">
        <v>119</v>
      </c>
      <c r="D109" s="13"/>
      <c r="E109" s="12"/>
    </row>
    <row r="110" spans="1:5" s="11" customFormat="1" ht="30" customHeight="1" x14ac:dyDescent="0.2">
      <c r="A110" s="10">
        <f>MAX(A$10:A109)+1</f>
        <v>95</v>
      </c>
      <c r="B110" s="14"/>
      <c r="C110" s="8" t="s">
        <v>22</v>
      </c>
      <c r="D110" s="13"/>
      <c r="E110" s="12"/>
    </row>
    <row r="111" spans="1:5" s="11" customFormat="1" ht="30" customHeight="1" x14ac:dyDescent="0.2">
      <c r="A111" s="10">
        <f>MAX(A$10:A110)+1</f>
        <v>96</v>
      </c>
      <c r="B111" s="14"/>
      <c r="C111" s="8" t="s">
        <v>21</v>
      </c>
      <c r="D111" s="13"/>
      <c r="E111" s="12"/>
    </row>
    <row r="112" spans="1:5" s="11" customFormat="1" ht="30" customHeight="1" x14ac:dyDescent="0.2">
      <c r="A112" s="10">
        <f>MAX(A$10:A111)+1</f>
        <v>97</v>
      </c>
      <c r="B112" s="14"/>
      <c r="C112" s="8" t="s">
        <v>120</v>
      </c>
      <c r="D112" s="13"/>
      <c r="E112" s="12"/>
    </row>
    <row r="113" spans="1:5" s="11" customFormat="1" ht="30" customHeight="1" x14ac:dyDescent="0.2">
      <c r="A113" s="10">
        <f>MAX(A$10:A112)+1</f>
        <v>98</v>
      </c>
      <c r="B113" s="14"/>
      <c r="C113" s="8" t="s">
        <v>93</v>
      </c>
      <c r="D113" s="13"/>
      <c r="E113" s="12"/>
    </row>
    <row r="114" spans="1:5" s="11" customFormat="1" ht="30" customHeight="1" x14ac:dyDescent="0.2">
      <c r="A114" s="10">
        <f>MAX(A$10:A113)+1</f>
        <v>99</v>
      </c>
      <c r="B114" s="14"/>
      <c r="C114" s="8" t="s">
        <v>102</v>
      </c>
      <c r="D114" s="13"/>
      <c r="E114" s="12"/>
    </row>
    <row r="115" spans="1:5" s="11" customFormat="1" ht="30" customHeight="1" x14ac:dyDescent="0.2">
      <c r="A115" s="10">
        <f>MAX(A$10:A114)+1</f>
        <v>100</v>
      </c>
      <c r="B115" s="14"/>
      <c r="C115" s="8" t="s">
        <v>20</v>
      </c>
      <c r="D115" s="13"/>
      <c r="E115" s="12"/>
    </row>
    <row r="116" spans="1:5" ht="30" customHeight="1" x14ac:dyDescent="0.2">
      <c r="A116" s="10">
        <f>MAX(A$10:A115)+1</f>
        <v>101</v>
      </c>
      <c r="B116" s="9" t="s">
        <v>12</v>
      </c>
      <c r="C116" s="8" t="s">
        <v>19</v>
      </c>
      <c r="D116" s="7"/>
      <c r="E116" s="6"/>
    </row>
    <row r="117" spans="1:5" ht="30" customHeight="1" x14ac:dyDescent="0.2">
      <c r="A117" s="10">
        <f>MAX(A$10:A116)+1</f>
        <v>102</v>
      </c>
      <c r="B117" s="9" t="s">
        <v>14</v>
      </c>
      <c r="C117" s="8" t="s">
        <v>121</v>
      </c>
      <c r="D117" s="7"/>
      <c r="E117" s="6"/>
    </row>
    <row r="118" spans="1:5" ht="30" customHeight="1" x14ac:dyDescent="0.2">
      <c r="A118" s="10">
        <f>MAX(A$10:A117)+1</f>
        <v>103</v>
      </c>
      <c r="B118" s="9"/>
      <c r="C118" s="8" t="s">
        <v>122</v>
      </c>
      <c r="D118" s="7"/>
      <c r="E118" s="6"/>
    </row>
    <row r="119" spans="1:5" ht="30" customHeight="1" x14ac:dyDescent="0.2">
      <c r="A119" s="10">
        <f>MAX(A$10:A118)+1</f>
        <v>104</v>
      </c>
      <c r="B119" s="9" t="s">
        <v>18</v>
      </c>
      <c r="C119" s="8" t="s">
        <v>17</v>
      </c>
      <c r="D119" s="7"/>
      <c r="E119" s="6"/>
    </row>
    <row r="120" spans="1:5" ht="30" customHeight="1" x14ac:dyDescent="0.2">
      <c r="A120" s="10">
        <f>MAX(A$10:A119)+1</f>
        <v>105</v>
      </c>
      <c r="B120" s="9" t="s">
        <v>12</v>
      </c>
      <c r="C120" s="8" t="s">
        <v>16</v>
      </c>
      <c r="D120" s="7"/>
      <c r="E120" s="6"/>
    </row>
    <row r="121" spans="1:5" ht="30" customHeight="1" x14ac:dyDescent="0.2">
      <c r="A121" s="10">
        <f>MAX(A$10:A120)+1</f>
        <v>106</v>
      </c>
      <c r="B121" s="9" t="s">
        <v>12</v>
      </c>
      <c r="C121" s="8" t="s">
        <v>15</v>
      </c>
      <c r="D121" s="7"/>
      <c r="E121" s="6"/>
    </row>
    <row r="122" spans="1:5" ht="30" customHeight="1" x14ac:dyDescent="0.2">
      <c r="A122" s="10">
        <f>MAX(A$10:A121)+1</f>
        <v>107</v>
      </c>
      <c r="B122" s="9"/>
      <c r="C122" s="8" t="s">
        <v>105</v>
      </c>
      <c r="D122" s="7"/>
      <c r="E122" s="6"/>
    </row>
    <row r="123" spans="1:5" ht="30" customHeight="1" x14ac:dyDescent="0.2">
      <c r="A123" s="10">
        <f>MAX(A$10:A122)+1</f>
        <v>108</v>
      </c>
      <c r="B123" s="9" t="s">
        <v>14</v>
      </c>
      <c r="C123" s="8" t="s">
        <v>13</v>
      </c>
      <c r="D123" s="7"/>
      <c r="E123" s="6"/>
    </row>
    <row r="124" spans="1:5" ht="30" customHeight="1" x14ac:dyDescent="0.2">
      <c r="A124" s="10">
        <f>MAX(A$10:A123)+1</f>
        <v>109</v>
      </c>
      <c r="B124" s="9" t="s">
        <v>11</v>
      </c>
      <c r="C124" s="8" t="s">
        <v>10</v>
      </c>
      <c r="D124" s="7"/>
      <c r="E124" s="6"/>
    </row>
  </sheetData>
  <phoneticPr fontId="1"/>
  <printOptions horizontalCentered="1"/>
  <pageMargins left="0.39370078740157483" right="0.39370078740157483" top="0.59055118110236227" bottom="0.39370078740157483" header="0.51181102362204722" footer="0.19685039370078741"/>
  <pageSetup paperSize="9" scale="79"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システム機能</vt:lpstr>
      <vt:lpstr>システム機能!Print_Titles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小野原 まり</dc:creator>
  <cp:lastModifiedBy>sg2f31</cp:lastModifiedBy>
  <cp:lastPrinted>2022-08-10T04:25:12Z</cp:lastPrinted>
  <dcterms:created xsi:type="dcterms:W3CDTF">2017-05-16T05:14:18Z</dcterms:created>
  <dcterms:modified xsi:type="dcterms:W3CDTF">2022-11-10T02:19:17Z</dcterms:modified>
</cp:coreProperties>
</file>