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ＸⅠ市議会･市長・行政機関" sheetId="1" r:id="rId1"/>
    <sheet name="ＸⅠ-1～2" sheetId="2" r:id="rId2"/>
    <sheet name="ＸⅠ-3～5" sheetId="3" r:id="rId3"/>
    <sheet name="ＸⅠ-6～7" sheetId="4" r:id="rId4"/>
    <sheet name="ＸⅠ-8" sheetId="5" r:id="rId5"/>
    <sheet name="ＸⅠ-9～12" sheetId="6" r:id="rId6"/>
    <sheet name="ＸⅠ-13" sheetId="7" r:id="rId7"/>
    <sheet name="行政機構図" sheetId="8" r:id="rId8"/>
  </sheets>
  <externalReferences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xlfn.BAHTTEXT" hidden="1">#NAME?</definedName>
    <definedName name="iuiio" hidden="1">'[2]H17.4.1現在'!$A$1:$A$7814</definedName>
    <definedName name="_xlnm.Print_Area" localSheetId="1">'ＸⅠ-1～2'!$A$1:$H$74</definedName>
    <definedName name="_xlnm.Print_Area" localSheetId="6">'ＸⅠ-13'!$A$1:$H$53</definedName>
    <definedName name="_xlnm.Print_Area" localSheetId="3">'ＸⅠ-6～7'!$A$1:$F$66</definedName>
    <definedName name="_xlnm.Print_Area" localSheetId="4">'ＸⅠ-8'!$A$1:$AP$56</definedName>
    <definedName name="_xlnm.Print_Area" localSheetId="5">'ＸⅠ-9～12'!$A$1:$I$31</definedName>
    <definedName name="_xlnm.Print_Area" localSheetId="0">'ＸⅠ市議会･市長・行政機関'!$A$1:$J$45</definedName>
    <definedName name="かか" hidden="1">#REF!</definedName>
    <definedName name="しし" hidden="1">#REF!</definedName>
    <definedName name="通勤">#REF!</definedName>
  </definedNames>
  <calcPr fullCalcOnLoad="1"/>
</workbook>
</file>

<file path=xl/sharedStrings.xml><?xml version="1.0" encoding="utf-8"?>
<sst xmlns="http://schemas.openxmlformats.org/spreadsheetml/2006/main" count="1028" uniqueCount="777">
  <si>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</si>
  <si>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</si>
  <si>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</si>
  <si>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</si>
  <si>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</si>
  <si>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</si>
  <si>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</si>
  <si>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</si>
  <si>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</si>
  <si>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</si>
  <si>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</si>
  <si>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</si>
  <si>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</si>
  <si>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</si>
  <si>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</si>
  <si>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</si>
  <si>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</si>
  <si>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</si>
  <si>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</si>
  <si>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</si>
  <si>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</si>
  <si>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</si>
  <si>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</si>
  <si>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</si>
  <si>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</si>
  <si>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</si>
  <si>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</si>
  <si>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</si>
  <si>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</si>
  <si>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</si>
  <si>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</si>
  <si>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</si>
  <si>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</si>
  <si>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</si>
  <si>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</si>
  <si>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</si>
  <si>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</si>
  <si>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</si>
  <si>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</si>
  <si>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</si>
  <si>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</si>
  <si>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</si>
  <si>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</si>
  <si>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</si>
  <si>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</si>
  <si>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</si>
  <si>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</si>
  <si>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</si>
  <si>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</si>
  <si>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</si>
  <si>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</si>
  <si>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</si>
  <si>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</si>
  <si>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</si>
  <si>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</si>
  <si>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</si>
  <si>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</si>
  <si>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</si>
  <si>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</si>
  <si>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</si>
  <si>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</si>
  <si>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</si>
  <si>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</si>
  <si>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</si>
  <si>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</si>
  <si>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</si>
  <si>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</si>
  <si>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</si>
  <si>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</si>
  <si>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</si>
  <si>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</si>
  <si>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</si>
  <si>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</si>
  <si>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</si>
  <si>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</si>
  <si>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</si>
  <si>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</si>
  <si>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</si>
  <si>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</si>
  <si>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</si>
  <si>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</si>
  <si>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</si>
  <si>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</si>
  <si>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</si>
  <si>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</si>
  <si>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</si>
  <si>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</si>
  <si>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</si>
  <si>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</si>
  <si>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</si>
  <si>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</si>
  <si>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</si>
  <si>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</si>
  <si>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</si>
  <si>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</si>
  <si>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</si>
  <si>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</si>
  <si>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</si>
  <si>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</si>
  <si>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</si>
  <si>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</si>
  <si>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</si>
  <si>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</si>
  <si>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</si>
  <si>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</si>
  <si>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</si>
  <si>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</si>
  <si>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</si>
  <si>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</si>
  <si>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</si>
  <si>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</si>
  <si>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</si>
  <si>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</si>
  <si>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</si>
  <si>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</si>
  <si>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</si>
  <si>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</si>
  <si>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</si>
  <si>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</si>
  <si>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</si>
  <si>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</si>
  <si>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</si>
  <si>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</si>
  <si>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</si>
  <si>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</si>
  <si>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</si>
  <si>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</si>
  <si>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</si>
  <si>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</si>
  <si>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</si>
  <si>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</si>
  <si>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</si>
  <si>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</si>
  <si>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</si>
  <si>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</si>
  <si>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</si>
  <si>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</si>
  <si>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</si>
  <si>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</si>
  <si>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</si>
  <si>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</si>
  <si>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</si>
  <si>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</si>
  <si>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</si>
  <si>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</si>
  <si>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</si>
  <si>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</si>
  <si>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</si>
  <si>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</si>
  <si>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</si>
  <si>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</si>
  <si>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</si>
  <si>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</si>
  <si>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</si>
  <si>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</si>
  <si>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</si>
  <si>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</si>
  <si>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</si>
  <si>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</si>
  <si>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</si>
  <si>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</si>
  <si>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</si>
  <si>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</si>
  <si>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</si>
  <si>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</si>
  <si>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</si>
  <si>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</si>
  <si>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</si>
  <si>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</si>
  <si>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</si>
  <si>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</si>
  <si>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</si>
  <si>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</si>
  <si>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</si>
  <si>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t>資料：議会事務局</t>
  </si>
  <si>
    <t>４．市議会委員会開催状況</t>
  </si>
  <si>
    <t>総務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</si>
  <si>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</si>
  <si>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</si>
  <si>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</si>
  <si>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</si>
  <si>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</si>
  <si>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</si>
  <si>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</si>
  <si>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</si>
  <si>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</si>
  <si>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</si>
  <si>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</si>
  <si>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</si>
  <si>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</si>
  <si>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</si>
  <si>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</si>
  <si>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</si>
  <si>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</si>
  <si>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</si>
  <si>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</si>
  <si>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</si>
  <si>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</si>
  <si>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</si>
  <si>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</si>
  <si>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</si>
  <si>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</si>
  <si>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</si>
  <si>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</si>
  <si>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</si>
  <si>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</si>
  <si>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</si>
  <si>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</si>
  <si>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</si>
  <si>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</si>
  <si>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>投票区</t>
  </si>
  <si>
    <t>１３．市　職　員　数</t>
  </si>
  <si>
    <t>区　分</t>
  </si>
  <si>
    <t>　区　分</t>
  </si>
  <si>
    <t>総　数</t>
  </si>
  <si>
    <t>企画部</t>
  </si>
  <si>
    <t>　</t>
  </si>
  <si>
    <t>総務部</t>
  </si>
  <si>
    <t>議会事務局</t>
  </si>
  <si>
    <t>教育委員会</t>
  </si>
  <si>
    <t>学校教育課</t>
  </si>
  <si>
    <t>生涯学習課</t>
  </si>
  <si>
    <t>保険年金課</t>
  </si>
  <si>
    <t>健康福祉部</t>
  </si>
  <si>
    <t>監査委員事務局</t>
  </si>
  <si>
    <t>経済部</t>
  </si>
  <si>
    <t>商工観光課</t>
  </si>
  <si>
    <t>農村整備課</t>
  </si>
  <si>
    <t>都市建設部</t>
  </si>
  <si>
    <t>都市計画課</t>
  </si>
  <si>
    <t>上下水道部</t>
  </si>
  <si>
    <t>水道工務課</t>
  </si>
  <si>
    <t>文化財保護課</t>
  </si>
  <si>
    <t>平12. 5.17</t>
  </si>
  <si>
    <t>塩　原　吉　三</t>
  </si>
  <si>
    <t>佐　藤　　　淳</t>
  </si>
  <si>
    <t>松　本　啓太郎</t>
  </si>
  <si>
    <t>教育長</t>
  </si>
  <si>
    <t>平14. 5.21</t>
  </si>
  <si>
    <t>坂　本　忠　幸</t>
  </si>
  <si>
    <t>平15. 5.14</t>
  </si>
  <si>
    <t>年　次</t>
  </si>
  <si>
    <t>総数（日）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</si>
  <si>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</si>
  <si>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</si>
  <si>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</si>
  <si>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</si>
  <si>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</si>
  <si>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</si>
  <si>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</si>
  <si>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</si>
  <si>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</si>
  <si>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</si>
  <si>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</si>
  <si>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</si>
  <si>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</si>
  <si>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</si>
  <si>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</si>
  <si>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</si>
  <si>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</si>
  <si>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</si>
  <si>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</si>
  <si>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</si>
  <si>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</si>
  <si>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</si>
  <si>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</si>
  <si>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</si>
  <si>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</si>
  <si>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</si>
  <si>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</si>
  <si>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</si>
  <si>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</si>
  <si>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</si>
  <si>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</si>
  <si>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</si>
  <si>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</si>
  <si>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総務部</t>
  </si>
  <si>
    <t>健康福祉部</t>
  </si>
  <si>
    <t>都市建設部</t>
  </si>
  <si>
    <t>上下水道部</t>
  </si>
  <si>
    <t>市議会</t>
  </si>
  <si>
    <t>選挙管理委員会</t>
  </si>
  <si>
    <t>教育委員会</t>
  </si>
  <si>
    <t>教育研究所</t>
  </si>
  <si>
    <t>青少年センター</t>
  </si>
  <si>
    <t>にじの家</t>
  </si>
  <si>
    <t>農業委員会</t>
  </si>
  <si>
    <t>監査委員</t>
  </si>
  <si>
    <t>公平委員会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</si>
  <si>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</si>
  <si>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</si>
  <si>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</si>
  <si>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</si>
  <si>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</si>
  <si>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</si>
  <si>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</si>
  <si>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</si>
  <si>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</si>
  <si>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</si>
  <si>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</si>
  <si>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</si>
  <si>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</si>
  <si>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</si>
  <si>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</si>
  <si>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</si>
  <si>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</si>
  <si>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</si>
  <si>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</si>
  <si>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</si>
  <si>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</si>
  <si>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</si>
  <si>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</si>
  <si>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</si>
  <si>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</si>
  <si>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</si>
  <si>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</si>
  <si>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</si>
  <si>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</si>
  <si>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</si>
  <si>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</si>
  <si>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</si>
  <si>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</si>
  <si>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</si>
  <si>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</si>
  <si>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</si>
  <si>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</si>
  <si>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</si>
  <si>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</si>
  <si>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</si>
  <si>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</si>
  <si>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</si>
  <si>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</si>
  <si>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</si>
  <si>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</si>
  <si>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</si>
  <si>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</si>
  <si>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</si>
  <si>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</si>
  <si>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</si>
  <si>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</si>
  <si>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</si>
  <si>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</si>
  <si>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</si>
  <si>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</si>
  <si>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</si>
  <si>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</si>
  <si>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</si>
  <si>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</si>
  <si>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</si>
  <si>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</si>
  <si>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</si>
  <si>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</si>
  <si>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</si>
  <si>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</si>
  <si>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</si>
  <si>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</si>
  <si>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</si>
  <si>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</si>
  <si>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投票区</t>
  </si>
  <si>
    <t>立石北公会堂</t>
  </si>
  <si>
    <t>本動堂公会堂</t>
  </si>
  <si>
    <t>平16．12． 7</t>
  </si>
  <si>
    <t>平16．12． 9</t>
  </si>
  <si>
    <t>平14． 9．24</t>
  </si>
  <si>
    <t>鬼石総合支所</t>
  </si>
  <si>
    <t>総務係</t>
  </si>
  <si>
    <t>産業観光係</t>
  </si>
  <si>
    <t>病院長</t>
  </si>
  <si>
    <t>放射線室</t>
  </si>
  <si>
    <t>栄養管理室</t>
  </si>
  <si>
    <t>鬼石水道係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</si>
  <si>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</si>
  <si>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</si>
  <si>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</si>
  <si>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</si>
  <si>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</si>
  <si>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</si>
  <si>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</si>
  <si>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</si>
  <si>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旧三波川幼稚園</t>
  </si>
  <si>
    <t>市体験学習館(MAG)</t>
  </si>
  <si>
    <t>資料：職員課</t>
  </si>
  <si>
    <t>鬼石病院</t>
  </si>
  <si>
    <t>内科診療科</t>
  </si>
  <si>
    <t>診療技術科</t>
  </si>
  <si>
    <t>派遣（広域他）</t>
  </si>
  <si>
    <t>３．市議会本会議開催状況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</si>
  <si>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</si>
  <si>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</si>
  <si>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</si>
  <si>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</si>
  <si>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</si>
  <si>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</si>
  <si>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藤岡市民ホール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</si>
  <si>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</si>
  <si>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</si>
  <si>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</si>
  <si>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</si>
  <si>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</si>
  <si>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</si>
  <si>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</si>
  <si>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</si>
  <si>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>平20. 5.14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</si>
  <si>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</si>
  <si>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</si>
  <si>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</si>
  <si>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</si>
  <si>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</si>
  <si>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</si>
  <si>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</si>
  <si>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</si>
  <si>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</si>
  <si>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</si>
  <si>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</si>
  <si>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</si>
  <si>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</si>
  <si>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</si>
  <si>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診療技術科</t>
  </si>
  <si>
    <t>青　栁　正　敏　</t>
  </si>
  <si>
    <t>市民活動支援係</t>
  </si>
  <si>
    <t>派遣先</t>
  </si>
  <si>
    <t>平22. 5.13</t>
  </si>
  <si>
    <t>神　田　省　明</t>
  </si>
  <si>
    <t>山　田　朱　美</t>
  </si>
  <si>
    <t>７．投票区別選挙人名簿登録者数</t>
  </si>
  <si>
    <t>吉　田　達　哉</t>
  </si>
  <si>
    <t>冬　木　一　俊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</si>
  <si>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</si>
  <si>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</si>
  <si>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</si>
  <si>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</si>
  <si>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</si>
  <si>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</si>
  <si>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条例定数</t>
  </si>
  <si>
    <t xml:space="preserve"> 常   任   委   員   会    </t>
  </si>
  <si>
    <t>常任委員会</t>
  </si>
  <si>
    <t>１．歴代議長</t>
  </si>
  <si>
    <t>２．歴代副議長</t>
  </si>
  <si>
    <t>障害者支援センターきらら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</si>
  <si>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</si>
  <si>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</si>
  <si>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</si>
  <si>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</si>
  <si>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</si>
  <si>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在任中</t>
  </si>
  <si>
    <t>企画係</t>
  </si>
  <si>
    <t>文化国際係</t>
  </si>
  <si>
    <t>消防防災係</t>
  </si>
  <si>
    <t>契約係</t>
  </si>
  <si>
    <t>副市長</t>
  </si>
  <si>
    <t>観光係</t>
  </si>
  <si>
    <t>企業誘致推進係</t>
  </si>
  <si>
    <t>農業振興係</t>
  </si>
  <si>
    <t>庶務係</t>
  </si>
  <si>
    <t>建築係</t>
  </si>
  <si>
    <t>都市施設係</t>
  </si>
  <si>
    <t>学校指導係</t>
  </si>
  <si>
    <t>人権・社会教育係</t>
  </si>
  <si>
    <t>生涯学習推進係</t>
  </si>
  <si>
    <t>ﾘﾊﾋﾞﾘﾃｰｼｮﾝ室</t>
  </si>
  <si>
    <t>・文化振興事業団</t>
  </si>
  <si>
    <t>・社会福祉協議会</t>
  </si>
  <si>
    <t>・土地開発公社</t>
  </si>
  <si>
    <t>平23. 4.29</t>
  </si>
  <si>
    <t>企画部長</t>
  </si>
  <si>
    <t>総務部長</t>
  </si>
  <si>
    <t>市民環境部長</t>
  </si>
  <si>
    <t>健康福祉部長</t>
  </si>
  <si>
    <t>経済部長</t>
  </si>
  <si>
    <t>都市建設部長</t>
  </si>
  <si>
    <t>鬼石総合支所長</t>
  </si>
  <si>
    <t>上下水道部長</t>
  </si>
  <si>
    <t>議会事務局長</t>
  </si>
  <si>
    <t>教育部長</t>
  </si>
  <si>
    <t>平23. 5.25</t>
  </si>
  <si>
    <t>平24. 5.25</t>
  </si>
  <si>
    <t>斉　藤　千枝子</t>
  </si>
  <si>
    <t>平24. 5.25</t>
  </si>
  <si>
    <t>平23. 5.25</t>
  </si>
  <si>
    <t>平24. 5.25</t>
  </si>
  <si>
    <t>青　木　貴　俊</t>
  </si>
  <si>
    <t>平24. 5.25</t>
  </si>
  <si>
    <t>平成13年3月2日の議決により、4常任委員会を3常任委員会にした。
平成23年2月28日の議決により、常任委員会の定数を8人から8人以内とした。</t>
  </si>
  <si>
    <t>田中　政文</t>
  </si>
  <si>
    <t>平25. 5.14</t>
  </si>
  <si>
    <t>平25. 5.14</t>
  </si>
  <si>
    <t>窪　田　行　隆</t>
  </si>
  <si>
    <t>平24．12． 9</t>
  </si>
  <si>
    <t>平24．12． 8</t>
  </si>
  <si>
    <t>緑町コミュニティーセンター</t>
  </si>
  <si>
    <t>坂原コミュニティーセンター</t>
  </si>
  <si>
    <t>三波川第２コミュニティーセンター</t>
  </si>
  <si>
    <t>妹ヶ谷山村活性化センター</t>
  </si>
  <si>
    <t>資料：藤岡市選挙管理委員会</t>
  </si>
  <si>
    <t>資料：藤岡市選挙管理委員会</t>
  </si>
  <si>
    <t>男（人)</t>
  </si>
  <si>
    <t>女（人)</t>
  </si>
  <si>
    <t>平25. 5.14</t>
  </si>
  <si>
    <t>平26. 5.15</t>
  </si>
  <si>
    <t>冬　木　一　俊</t>
  </si>
  <si>
    <t>松　村　晋　之</t>
  </si>
  <si>
    <t>教育総務課</t>
  </si>
  <si>
    <t>学校給食センター</t>
  </si>
  <si>
    <t>診療技術科</t>
  </si>
  <si>
    <t>老人保健施設</t>
  </si>
  <si>
    <t>地域づくり係</t>
  </si>
  <si>
    <t>情報化推進係</t>
  </si>
  <si>
    <t>平26. 5.15</t>
  </si>
  <si>
    <t>平27. 4.29</t>
  </si>
  <si>
    <t>平27. 5.19</t>
  </si>
  <si>
    <t>橋　本　新　一</t>
  </si>
  <si>
    <t>特別委員会（日）</t>
  </si>
  <si>
    <t>平26． 9．23</t>
  </si>
  <si>
    <t>平26． 9．24</t>
  </si>
  <si>
    <t>大島　孝夫</t>
  </si>
  <si>
    <t>旧日野西小学校</t>
  </si>
  <si>
    <t>経営課</t>
  </si>
  <si>
    <t>浄水課</t>
  </si>
  <si>
    <t>財政課</t>
  </si>
  <si>
    <t>下水道課</t>
  </si>
  <si>
    <t>会計課</t>
  </si>
  <si>
    <t>職員課</t>
  </si>
  <si>
    <t>議事課</t>
  </si>
  <si>
    <t>監査委員事務局長</t>
  </si>
  <si>
    <t>鬼石病院病院長</t>
  </si>
  <si>
    <t>選挙管理委員会</t>
  </si>
  <si>
    <t>鬼石病院副病院長</t>
  </si>
  <si>
    <t>鬼石病院事務長</t>
  </si>
  <si>
    <t>市民課</t>
  </si>
  <si>
    <t>税務課</t>
  </si>
  <si>
    <t>農業委員会事務局</t>
  </si>
  <si>
    <t>環境課</t>
  </si>
  <si>
    <t>健康づくり課</t>
  </si>
  <si>
    <t>福祉課</t>
  </si>
  <si>
    <t>スポーツ課</t>
  </si>
  <si>
    <t>図書館</t>
  </si>
  <si>
    <t>農林課</t>
  </si>
  <si>
    <t>小中学校</t>
  </si>
  <si>
    <t>事務課</t>
  </si>
  <si>
    <t>薬剤科</t>
  </si>
  <si>
    <t>看護科</t>
  </si>
  <si>
    <t>事務課</t>
  </si>
  <si>
    <t>看護科</t>
  </si>
  <si>
    <t>（併任）</t>
  </si>
  <si>
    <t>隅田川　徳　一</t>
  </si>
  <si>
    <t>平28. 5.19</t>
  </si>
  <si>
    <t>平28. 5.19</t>
  </si>
  <si>
    <t>事務長</t>
  </si>
  <si>
    <t>地域包括支援センター</t>
  </si>
  <si>
    <t>湯　井　廣　志</t>
  </si>
  <si>
    <t>平28. 5.19</t>
  </si>
  <si>
    <t>※地方自治法改正により、平成19年3月末をもって</t>
  </si>
  <si>
    <t>　「収入役」廃止</t>
  </si>
  <si>
    <t>資料：議会事務局</t>
  </si>
  <si>
    <t>法規統計係</t>
  </si>
  <si>
    <t>都市施設課</t>
  </si>
  <si>
    <t>公共施設管理係</t>
  </si>
  <si>
    <t>常  任  委  員  会  (日)</t>
  </si>
  <si>
    <t>平29. 5.17</t>
  </si>
  <si>
    <t>岩　﨑　和　則</t>
  </si>
  <si>
    <t>平29. 5.17</t>
  </si>
  <si>
    <t>※＊印の併・兼任及び派遣（広域他）は総数に含まない。　</t>
  </si>
  <si>
    <t>地域医療連携室</t>
  </si>
  <si>
    <t>地域医療連携室</t>
  </si>
  <si>
    <t>※（）内は再任用職員数を示す。</t>
  </si>
  <si>
    <t>新井　雅博</t>
  </si>
  <si>
    <t>平30． 5 ．9</t>
  </si>
  <si>
    <t>平30． 5．10</t>
  </si>
  <si>
    <t>保美濃山コミュニティーセンター</t>
  </si>
  <si>
    <t>任期</t>
  </si>
  <si>
    <t>議員定数（人）</t>
  </si>
  <si>
    <t>S30.4.1～S62.4.29</t>
  </si>
  <si>
    <t>S62.4.30～H7.4.29</t>
  </si>
  <si>
    <t>H7.4.30～H11.4.29</t>
  </si>
  <si>
    <t>H11.4.30～H19.4.29</t>
  </si>
  <si>
    <t>H19.4.30～H23.4.29</t>
  </si>
  <si>
    <t>H23.4.30～H27.4.29</t>
  </si>
  <si>
    <t>H18.1.1～H19.4.29（※）</t>
  </si>
  <si>
    <t>※合併による在任特例（旧鬼石町議員数：12人）</t>
  </si>
  <si>
    <t>行政機構図</t>
  </si>
  <si>
    <t>市　長</t>
  </si>
  <si>
    <t>企画部</t>
  </si>
  <si>
    <t>秘書課</t>
  </si>
  <si>
    <t>秘書係</t>
  </si>
  <si>
    <t>広報広聴係</t>
  </si>
  <si>
    <t>企画課</t>
  </si>
  <si>
    <t>政策係</t>
  </si>
  <si>
    <t>財政課</t>
  </si>
  <si>
    <t>財政係</t>
  </si>
  <si>
    <t>管財係</t>
  </si>
  <si>
    <t>総務課</t>
  </si>
  <si>
    <t>職員課</t>
  </si>
  <si>
    <t>人事給与係</t>
  </si>
  <si>
    <t>厚生研修係</t>
  </si>
  <si>
    <t>地域安全課</t>
  </si>
  <si>
    <t>交通防犯係</t>
  </si>
  <si>
    <t>契約検査課</t>
  </si>
  <si>
    <t>検査係</t>
  </si>
  <si>
    <t>市民環境部</t>
  </si>
  <si>
    <t>市民課</t>
  </si>
  <si>
    <t>市民窓口係</t>
  </si>
  <si>
    <t>管理記録係</t>
  </si>
  <si>
    <t>偕同苑</t>
  </si>
  <si>
    <t>税務課</t>
  </si>
  <si>
    <t>市民税係</t>
  </si>
  <si>
    <t>資産税係</t>
  </si>
  <si>
    <t>納税相談課</t>
  </si>
  <si>
    <t>納税係</t>
  </si>
  <si>
    <t>管理係</t>
  </si>
  <si>
    <t>保険年金課</t>
  </si>
  <si>
    <t>国保係</t>
  </si>
  <si>
    <t>医療年金係</t>
  </si>
  <si>
    <t>環境課</t>
  </si>
  <si>
    <t>清掃センター</t>
  </si>
  <si>
    <t>業務係</t>
  </si>
  <si>
    <t>鬼石資源化センター</t>
  </si>
  <si>
    <t>健康づくり課</t>
  </si>
  <si>
    <t>健康増進係</t>
  </si>
  <si>
    <t>（福祉事務所）</t>
  </si>
  <si>
    <t>福祉課</t>
  </si>
  <si>
    <t>地域福祉係</t>
  </si>
  <si>
    <t>保護係</t>
  </si>
  <si>
    <t>障害福祉係</t>
  </si>
  <si>
    <t>介護高齢課</t>
  </si>
  <si>
    <t>介護保険係</t>
  </si>
  <si>
    <t>介護認定係</t>
  </si>
  <si>
    <t>元気高齢者係</t>
  </si>
  <si>
    <t>子ども課</t>
  </si>
  <si>
    <t>小野保育園</t>
  </si>
  <si>
    <t>おにし保育園</t>
  </si>
  <si>
    <t>経済部</t>
  </si>
  <si>
    <t>商工観光課</t>
  </si>
  <si>
    <t>商工労政係</t>
  </si>
  <si>
    <t>土と火の里係</t>
  </si>
  <si>
    <t>農林課</t>
  </si>
  <si>
    <t>森林係</t>
  </si>
  <si>
    <t>農村整備課</t>
  </si>
  <si>
    <t>農村整備係</t>
  </si>
  <si>
    <t>ほ場整備係</t>
  </si>
  <si>
    <t>土木課</t>
  </si>
  <si>
    <t>建築課</t>
  </si>
  <si>
    <t>都市計画課</t>
  </si>
  <si>
    <t>計画係</t>
  </si>
  <si>
    <t>建築指導係</t>
  </si>
  <si>
    <t>にぎわい観光課</t>
  </si>
  <si>
    <t>経営課</t>
  </si>
  <si>
    <t>経営係</t>
  </si>
  <si>
    <t>水道工務課</t>
  </si>
  <si>
    <t>給水工務第１係</t>
  </si>
  <si>
    <t>給水工務第２係</t>
  </si>
  <si>
    <t>浄水課（浄水場）</t>
  </si>
  <si>
    <t>浄水係</t>
  </si>
  <si>
    <t>下水道課</t>
  </si>
  <si>
    <t>下水管理係</t>
  </si>
  <si>
    <t>下水工務係</t>
  </si>
  <si>
    <t>会計課</t>
  </si>
  <si>
    <t>出納係</t>
  </si>
  <si>
    <t>議会事務局</t>
  </si>
  <si>
    <t>議事課</t>
  </si>
  <si>
    <t>議事係</t>
  </si>
  <si>
    <r>
      <t>書記長</t>
    </r>
    <r>
      <rPr>
        <sz val="8"/>
        <rFont val="ＭＳ ゴシック"/>
        <family val="3"/>
      </rPr>
      <t>（併）</t>
    </r>
  </si>
  <si>
    <r>
      <t>書記次長</t>
    </r>
    <r>
      <rPr>
        <sz val="8"/>
        <rFont val="ＭＳ ゴシック"/>
        <family val="3"/>
      </rPr>
      <t>（併）</t>
    </r>
  </si>
  <si>
    <r>
      <t>書記</t>
    </r>
    <r>
      <rPr>
        <sz val="8"/>
        <rFont val="ＭＳ ゴシック"/>
        <family val="3"/>
      </rPr>
      <t>（併）</t>
    </r>
  </si>
  <si>
    <r>
      <t>事務局</t>
    </r>
    <r>
      <rPr>
        <sz val="8"/>
        <rFont val="ＭＳ ゴシック"/>
        <family val="3"/>
      </rPr>
      <t>（併）</t>
    </r>
  </si>
  <si>
    <t>次長</t>
  </si>
  <si>
    <t>農地係</t>
  </si>
  <si>
    <t>事務局</t>
  </si>
  <si>
    <t>監査係</t>
  </si>
  <si>
    <t>教育部長</t>
  </si>
  <si>
    <t>教育総務課</t>
  </si>
  <si>
    <t>学校教育課</t>
  </si>
  <si>
    <t>学校庶務係</t>
  </si>
  <si>
    <t>生涯学習課</t>
  </si>
  <si>
    <t>文化財保護課</t>
  </si>
  <si>
    <t>文化財保護係</t>
  </si>
  <si>
    <t>埋蔵文化財係</t>
  </si>
  <si>
    <t>スポーツ課</t>
  </si>
  <si>
    <t>スポーツ推進係</t>
  </si>
  <si>
    <t>学校給食センター</t>
  </si>
  <si>
    <t>給食管理係</t>
  </si>
  <si>
    <t>図書館</t>
  </si>
  <si>
    <t>図書係</t>
  </si>
  <si>
    <t>小学校</t>
  </si>
  <si>
    <t>中学校</t>
  </si>
  <si>
    <t>「藤岡市国民健康保険　鬼石病院」</t>
  </si>
  <si>
    <t>事務課</t>
  </si>
  <si>
    <t>医事係</t>
  </si>
  <si>
    <t>副病院長</t>
  </si>
  <si>
    <t>内科診療科</t>
  </si>
  <si>
    <t>外科診療科</t>
  </si>
  <si>
    <t>検査室</t>
  </si>
  <si>
    <t>薬剤科</t>
  </si>
  <si>
    <t>看護科</t>
  </si>
  <si>
    <t>（介護老人保健施設鬼石）</t>
  </si>
  <si>
    <t>施設長</t>
  </si>
  <si>
    <t>事務係</t>
  </si>
  <si>
    <t>・多野藤岡医療事務市町村組合</t>
  </si>
  <si>
    <t>平28. 5.18</t>
  </si>
  <si>
    <t>平30. 5.22</t>
  </si>
  <si>
    <t>平30. 5.22</t>
  </si>
  <si>
    <t>野　口　　　靖</t>
  </si>
  <si>
    <t>柵木　　孝</t>
  </si>
  <si>
    <t>各年3月定時登録日現在</t>
  </si>
  <si>
    <t>反　町　　　清</t>
  </si>
  <si>
    <t>平成16年</t>
  </si>
  <si>
    <t>平成18年</t>
  </si>
  <si>
    <t>平成３１年３月１日現在</t>
  </si>
  <si>
    <t>群馬県知事選挙（平成27年7月5日)</t>
  </si>
  <si>
    <t>参議院議員通常選挙（選挙区）（平成28年7月10日)</t>
  </si>
  <si>
    <t>衆議院議員総選挙（小選挙区）（平成29年10月22日)</t>
  </si>
  <si>
    <t>藤岡市長選挙（平成30年4月22日）</t>
  </si>
  <si>
    <t>群馬県議会議員選挙（平成31年4月7日）</t>
  </si>
  <si>
    <t>平成31年4月1日現在</t>
  </si>
  <si>
    <t>（平成３１年４月１日現在 ）</t>
  </si>
  <si>
    <t>地域づくり課</t>
  </si>
  <si>
    <t>環境係</t>
  </si>
  <si>
    <t>コミュニティ・センター</t>
  </si>
  <si>
    <t>児童福祉係</t>
  </si>
  <si>
    <t>子ども家庭支援係</t>
  </si>
  <si>
    <t>母子保健係</t>
  </si>
  <si>
    <t>指導監査室</t>
  </si>
  <si>
    <t>指導監査係</t>
  </si>
  <si>
    <t>道路管理係</t>
  </si>
  <si>
    <t>建設係</t>
  </si>
  <si>
    <t>道路維持係</t>
  </si>
  <si>
    <t>住宅係</t>
  </si>
  <si>
    <t>区画整理課
（土地区画整理事務所）</t>
  </si>
  <si>
    <t>区画整理係</t>
  </si>
  <si>
    <t>鬼石振興課</t>
  </si>
  <si>
    <t>鬼石振興係</t>
  </si>
  <si>
    <t>鬼石住民係</t>
  </si>
  <si>
    <t>（会計管理者）</t>
  </si>
  <si>
    <t>教育総務係</t>
  </si>
  <si>
    <t>世界遺産係</t>
  </si>
  <si>
    <t>・多野藤岡広域市町村圏振興整備組合</t>
  </si>
  <si>
    <t>髙橋　　厚</t>
  </si>
  <si>
    <t>平30． 9．24</t>
  </si>
  <si>
    <t>在任中</t>
  </si>
  <si>
    <t>平30． 9．23</t>
  </si>
  <si>
    <t>秘書課</t>
  </si>
  <si>
    <t>企画課</t>
  </si>
  <si>
    <t>地域づくり課</t>
  </si>
  <si>
    <t>総務課</t>
  </si>
  <si>
    <t>派遣</t>
  </si>
  <si>
    <t>地域安全課</t>
  </si>
  <si>
    <t>契約検査課</t>
  </si>
  <si>
    <t>市民環境部</t>
  </si>
  <si>
    <t>納税相談課</t>
  </si>
  <si>
    <t>清掃センター</t>
  </si>
  <si>
    <t>介護高齢課</t>
  </si>
  <si>
    <t>子ども課</t>
  </si>
  <si>
    <t>指導監査室</t>
  </si>
  <si>
    <t>土木課</t>
  </si>
  <si>
    <t>建築課</t>
  </si>
  <si>
    <t>都市施設課</t>
  </si>
  <si>
    <t>区画整理課</t>
  </si>
  <si>
    <t>（土地区画整理事務所）</t>
  </si>
  <si>
    <t>鬼石総合支所</t>
  </si>
  <si>
    <t>鬼石振興課</t>
  </si>
  <si>
    <t>にぎわい観光課</t>
  </si>
  <si>
    <t>＊15</t>
  </si>
  <si>
    <t>＊20</t>
  </si>
  <si>
    <t>藤岡市議会議員選挙（平成31年4月21日）</t>
  </si>
  <si>
    <t>野　口　　　靖</t>
  </si>
  <si>
    <t>内　田　裕美子</t>
  </si>
  <si>
    <t>平31. 4.29</t>
  </si>
  <si>
    <t>令元. 5.20</t>
  </si>
  <si>
    <t>令元. 5.20</t>
  </si>
  <si>
    <t>現在</t>
  </si>
  <si>
    <t>平31. 4.29</t>
  </si>
  <si>
    <t>18人</t>
  </si>
  <si>
    <r>
      <t>５．市議会の組織</t>
    </r>
    <r>
      <rPr>
        <sz val="10"/>
        <rFont val="ＭＳ 明朝"/>
        <family val="1"/>
      </rPr>
      <t>(H31.3.14議決　次の一般選挙から施行（H31.4.21）)</t>
    </r>
  </si>
  <si>
    <t>8人以内</t>
  </si>
  <si>
    <t>H27.4.30～H31.4.29</t>
  </si>
  <si>
    <t>H31.4.30～現在</t>
  </si>
  <si>
    <t>第ⅩⅠ章　市議会・市長</t>
  </si>
  <si>
    <t>及び行政機関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</si>
</sst>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  <numFmt numFmtId="190" formatCode="[&lt;=999]000;[&lt;=9999]000\-00;000\-0000"/>
    <numFmt numFmtId="191" formatCode="0.00_);\(0.00\)"/>
    <numFmt numFmtId="192" formatCode="#,##0.0;[Red]\-#,##0.0"/>
    <numFmt numFmtId="193" formatCode="0.0"/>
    <numFmt numFmtId="194" formatCode="0.0;[Red]0.0"/>
    <numFmt numFmtId="195" formatCode="0;&quot;△ &quot;0"/>
    <numFmt numFmtId="196" formatCode="0.0_);[Red]\(0.0\)"/>
    <numFmt numFmtId="197" formatCode="#,##0.0;&quot;△ &quot;#,##0.0"/>
    <numFmt numFmtId="198" formatCode="#,##0;[Red]#,##0"/>
    <numFmt numFmtId="199" formatCode="0_);[Red]\(0\)"/>
    <numFmt numFmtId="200" formatCode="0.000_);[Red]\(0.000\)"/>
    <numFmt numFmtId="201" formatCode="&quot;¥&quot;#,##0_);[Red]\(&quot;¥&quot;#,##0\)"/>
    <numFmt numFmtId="202" formatCode="0.0000_);[Red]\(0.0000\)"/>
    <numFmt numFmtId="203" formatCode="&quot;(&quot;General&quot;)&quot;"/>
    <numFmt numFmtId="204" formatCode="0.0%"/>
    <numFmt numFmtId="205" formatCode="0.000%"/>
    <numFmt numFmtId="206" formatCode="0.00000"/>
    <numFmt numFmtId="207" formatCode="0.0000"/>
    <numFmt numFmtId="208" formatCode="0.000"/>
    <numFmt numFmtId="209" formatCode="0.00000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2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b/>
      <strike/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7" tint="0.799979984760284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thin">
        <color theme="0" tint="-0.149959996342659"/>
      </top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/>
      <right style="thin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>
        <color theme="0" tint="-0.1499900072813034"/>
      </bottom>
    </border>
    <border>
      <left style="thin"/>
      <right style="hair"/>
      <top style="thin">
        <color theme="0" tint="-0.149959996342659"/>
      </top>
      <bottom style="thin">
        <color theme="0" tint="-0.1499900072813034"/>
      </bottom>
    </border>
    <border>
      <left style="hair"/>
      <right style="thin"/>
      <top style="thin">
        <color theme="0" tint="-0.149959996342659"/>
      </top>
      <bottom style="thin">
        <color theme="0" tint="-0.1499900072813034"/>
      </bottom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4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82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82" applyFont="1" applyBorder="1">
      <alignment/>
      <protection/>
    </xf>
    <xf numFmtId="0" fontId="8" fillId="0" borderId="0" xfId="82" applyFont="1">
      <alignment/>
      <protection/>
    </xf>
    <xf numFmtId="58" fontId="8" fillId="0" borderId="13" xfId="82" applyNumberFormat="1" applyFont="1" applyBorder="1" applyAlignment="1">
      <alignment horizontal="right" vertical="center"/>
      <protection/>
    </xf>
    <xf numFmtId="0" fontId="8" fillId="0" borderId="0" xfId="82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" fontId="8" fillId="0" borderId="14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shrinkToFit="1"/>
    </xf>
    <xf numFmtId="0" fontId="8" fillId="0" borderId="0" xfId="0" applyFont="1" applyBorder="1" applyAlignment="1">
      <alignment horizontal="right" vertical="center"/>
    </xf>
    <xf numFmtId="38" fontId="8" fillId="0" borderId="15" xfId="5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8" fontId="12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38" fontId="8" fillId="0" borderId="14" xfId="57" applyFont="1" applyBorder="1" applyAlignment="1">
      <alignment vertical="center"/>
    </xf>
    <xf numFmtId="38" fontId="8" fillId="0" borderId="10" xfId="57" applyFont="1" applyBorder="1" applyAlignment="1">
      <alignment vertical="center"/>
    </xf>
    <xf numFmtId="38" fontId="8" fillId="0" borderId="0" xfId="5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0" fontId="8" fillId="0" borderId="0" xfId="0" applyNumberFormat="1" applyFont="1" applyBorder="1" applyAlignment="1">
      <alignment horizontal="right" vertical="center"/>
    </xf>
    <xf numFmtId="38" fontId="8" fillId="0" borderId="0" xfId="72" applyNumberFormat="1" applyFont="1" applyFill="1" applyBorder="1" applyAlignment="1">
      <alignment vertical="center"/>
      <protection/>
    </xf>
    <xf numFmtId="180" fontId="8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38" fontId="8" fillId="0" borderId="15" xfId="57" applyFont="1" applyBorder="1" applyAlignment="1">
      <alignment vertical="center"/>
    </xf>
    <xf numFmtId="180" fontId="62" fillId="0" borderId="16" xfId="80" applyNumberFormat="1" applyFont="1" applyBorder="1" applyAlignment="1">
      <alignment horizontal="right" vertical="center" wrapText="1"/>
      <protection/>
    </xf>
    <xf numFmtId="180" fontId="62" fillId="0" borderId="11" xfId="80" applyNumberFormat="1" applyFont="1" applyBorder="1" applyAlignment="1">
      <alignment horizontal="right" vertical="center" wrapText="1"/>
      <protection/>
    </xf>
    <xf numFmtId="38" fontId="8" fillId="0" borderId="12" xfId="51" applyFont="1" applyBorder="1" applyAlignment="1">
      <alignment vertical="center"/>
    </xf>
    <xf numFmtId="0" fontId="9" fillId="0" borderId="14" xfId="82" applyFont="1" applyBorder="1" applyAlignment="1">
      <alignment vertical="center" shrinkToFit="1"/>
      <protection/>
    </xf>
    <xf numFmtId="203" fontId="15" fillId="0" borderId="17" xfId="82" applyNumberFormat="1" applyFont="1" applyBorder="1" applyAlignment="1">
      <alignment horizontal="center" vertical="center" shrinkToFit="1"/>
      <protection/>
    </xf>
    <xf numFmtId="0" fontId="8" fillId="0" borderId="0" xfId="83" applyFont="1" applyAlignment="1">
      <alignment horizontal="right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180" fontId="62" fillId="0" borderId="0" xfId="80" applyNumberFormat="1" applyFont="1" applyBorder="1" applyAlignment="1">
      <alignment vertical="center" wrapText="1"/>
      <protection/>
    </xf>
    <xf numFmtId="0" fontId="8" fillId="0" borderId="11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shrinkToFi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38" fontId="8" fillId="0" borderId="32" xfId="51" applyFont="1" applyBorder="1" applyAlignment="1">
      <alignment vertical="center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0" fontId="4" fillId="33" borderId="35" xfId="0" applyFont="1" applyFill="1" applyBorder="1" applyAlignment="1">
      <alignment horizontal="center" vertical="top" wrapText="1"/>
    </xf>
    <xf numFmtId="38" fontId="8" fillId="0" borderId="25" xfId="51" applyFont="1" applyBorder="1" applyAlignment="1">
      <alignment vertical="center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8" fontId="8" fillId="0" borderId="20" xfId="51" applyFont="1" applyBorder="1" applyAlignment="1">
      <alignment horizontal="right" vertical="center"/>
    </xf>
    <xf numFmtId="38" fontId="8" fillId="0" borderId="21" xfId="51" applyFont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9" xfId="82" applyFont="1" applyFill="1" applyBorder="1" applyAlignment="1">
      <alignment vertical="center"/>
      <protection/>
    </xf>
    <xf numFmtId="0" fontId="8" fillId="33" borderId="40" xfId="82" applyFont="1" applyFill="1" applyBorder="1" applyAlignment="1">
      <alignment vertical="center"/>
      <protection/>
    </xf>
    <xf numFmtId="0" fontId="8" fillId="33" borderId="10" xfId="82" applyFont="1" applyFill="1" applyBorder="1" applyAlignment="1">
      <alignment horizontal="right" vertical="center"/>
      <protection/>
    </xf>
    <xf numFmtId="0" fontId="8" fillId="33" borderId="0" xfId="82" applyFont="1" applyFill="1" applyBorder="1" applyAlignment="1">
      <alignment horizontal="left" vertical="center"/>
      <protection/>
    </xf>
    <xf numFmtId="0" fontId="8" fillId="33" borderId="10" xfId="82" applyFont="1" applyFill="1" applyBorder="1" applyAlignment="1">
      <alignment horizontal="right"/>
      <protection/>
    </xf>
    <xf numFmtId="0" fontId="8" fillId="33" borderId="0" xfId="82" applyFont="1" applyFill="1" applyBorder="1" applyAlignment="1">
      <alignment horizontal="left"/>
      <protection/>
    </xf>
    <xf numFmtId="0" fontId="8" fillId="33" borderId="10" xfId="82" applyFont="1" applyFill="1" applyBorder="1" applyAlignment="1" quotePrefix="1">
      <alignment horizontal="right" vertical="center"/>
      <protection/>
    </xf>
    <xf numFmtId="0" fontId="8" fillId="33" borderId="0" xfId="82" applyFont="1" applyFill="1" applyBorder="1" applyAlignment="1" quotePrefix="1">
      <alignment horizontal="left" vertical="center"/>
      <protection/>
    </xf>
    <xf numFmtId="0" fontId="8" fillId="33" borderId="41" xfId="82" applyFont="1" applyFill="1" applyBorder="1">
      <alignment/>
      <protection/>
    </xf>
    <xf numFmtId="0" fontId="8" fillId="33" borderId="40" xfId="82" applyFont="1" applyFill="1" applyBorder="1" applyAlignment="1">
      <alignment horizontal="left" vertical="center"/>
      <protection/>
    </xf>
    <xf numFmtId="0" fontId="8" fillId="33" borderId="0" xfId="82" applyFont="1" applyFill="1" applyBorder="1" applyAlignment="1">
      <alignment horizontal="left" vertical="center" indent="1"/>
      <protection/>
    </xf>
    <xf numFmtId="0" fontId="8" fillId="33" borderId="39" xfId="82" applyFont="1" applyFill="1" applyBorder="1" applyAlignment="1">
      <alignment horizontal="left" vertical="center"/>
      <protection/>
    </xf>
    <xf numFmtId="0" fontId="8" fillId="33" borderId="41" xfId="82" applyFont="1" applyFill="1" applyBorder="1" applyAlignment="1">
      <alignment vertical="center"/>
      <protection/>
    </xf>
    <xf numFmtId="0" fontId="8" fillId="33" borderId="42" xfId="82" applyFont="1" applyFill="1" applyBorder="1" applyAlignment="1">
      <alignment horizontal="left" vertical="center"/>
      <protection/>
    </xf>
    <xf numFmtId="0" fontId="8" fillId="33" borderId="10" xfId="82" applyFont="1" applyFill="1" applyBorder="1" applyAlignment="1">
      <alignment vertical="center"/>
      <protection/>
    </xf>
    <xf numFmtId="0" fontId="11" fillId="33" borderId="0" xfId="82" applyFont="1" applyFill="1" applyBorder="1" applyAlignment="1">
      <alignment horizontal="left" vertical="center"/>
      <protection/>
    </xf>
    <xf numFmtId="0" fontId="8" fillId="33" borderId="10" xfId="82" applyFont="1" applyFill="1" applyBorder="1">
      <alignment/>
      <protection/>
    </xf>
    <xf numFmtId="0" fontId="8" fillId="33" borderId="41" xfId="82" applyFont="1" applyFill="1" applyBorder="1" applyAlignment="1">
      <alignment horizontal="left" vertical="center"/>
      <protection/>
    </xf>
    <xf numFmtId="0" fontId="8" fillId="33" borderId="43" xfId="82" applyFont="1" applyFill="1" applyBorder="1" applyAlignment="1">
      <alignment horizontal="left" vertical="center"/>
      <protection/>
    </xf>
    <xf numFmtId="0" fontId="8" fillId="33" borderId="29" xfId="82" applyFont="1" applyFill="1" applyBorder="1" applyAlignment="1">
      <alignment horizontal="right" vertical="center"/>
      <protection/>
    </xf>
    <xf numFmtId="0" fontId="8" fillId="33" borderId="44" xfId="82" applyFont="1" applyFill="1" applyBorder="1" applyAlignment="1">
      <alignment horizontal="left" vertical="center"/>
      <protection/>
    </xf>
    <xf numFmtId="0" fontId="8" fillId="33" borderId="12" xfId="82" applyFont="1" applyFill="1" applyBorder="1" applyAlignment="1">
      <alignment horizontal="center" vertical="center"/>
      <protection/>
    </xf>
    <xf numFmtId="0" fontId="8" fillId="33" borderId="0" xfId="82" applyFont="1" applyFill="1" applyBorder="1" applyAlignment="1">
      <alignment horizontal="right" vertical="center"/>
      <protection/>
    </xf>
    <xf numFmtId="0" fontId="8" fillId="33" borderId="42" xfId="82" applyFont="1" applyFill="1" applyBorder="1">
      <alignment/>
      <protection/>
    </xf>
    <xf numFmtId="0" fontId="8" fillId="33" borderId="42" xfId="82" applyFont="1" applyFill="1" applyBorder="1" applyAlignment="1">
      <alignment horizontal="left"/>
      <protection/>
    </xf>
    <xf numFmtId="0" fontId="8" fillId="33" borderId="0" xfId="82" applyFont="1" applyFill="1" applyBorder="1" applyAlignment="1">
      <alignment vertical="center"/>
      <protection/>
    </xf>
    <xf numFmtId="0" fontId="8" fillId="33" borderId="0" xfId="82" applyFont="1" applyFill="1" applyBorder="1" applyAlignment="1" quotePrefix="1">
      <alignment horizontal="right" vertical="center"/>
      <protection/>
    </xf>
    <xf numFmtId="0" fontId="8" fillId="33" borderId="11" xfId="82" applyFont="1" applyFill="1" applyBorder="1" applyAlignment="1">
      <alignment horizontal="left" vertical="center"/>
      <protection/>
    </xf>
    <xf numFmtId="0" fontId="8" fillId="33" borderId="0" xfId="82" applyFont="1" applyFill="1" applyBorder="1" applyAlignment="1">
      <alignment horizontal="right"/>
      <protection/>
    </xf>
    <xf numFmtId="0" fontId="8" fillId="33" borderId="0" xfId="82" applyFont="1" applyFill="1" applyBorder="1" applyAlignment="1">
      <alignment horizontal="right" vertical="top"/>
      <protection/>
    </xf>
    <xf numFmtId="0" fontId="8" fillId="33" borderId="0" xfId="82" applyFont="1" applyFill="1" applyBorder="1" applyAlignment="1">
      <alignment horizontal="left" vertical="top"/>
      <protection/>
    </xf>
    <xf numFmtId="0" fontId="11" fillId="33" borderId="42" xfId="82" applyFont="1" applyFill="1" applyBorder="1" applyAlignment="1">
      <alignment horizontal="left" vertical="center"/>
      <protection/>
    </xf>
    <xf numFmtId="0" fontId="8" fillId="33" borderId="40" xfId="82" applyFont="1" applyFill="1" applyBorder="1" applyAlignment="1">
      <alignment horizontal="left" vertical="top"/>
      <protection/>
    </xf>
    <xf numFmtId="0" fontId="8" fillId="33" borderId="0" xfId="82" applyFont="1" applyFill="1" applyBorder="1" applyAlignment="1">
      <alignment horizontal="left" vertical="top" wrapText="1"/>
      <protection/>
    </xf>
    <xf numFmtId="0" fontId="5" fillId="33" borderId="13" xfId="82" applyFill="1" applyBorder="1">
      <alignment/>
      <protection/>
    </xf>
    <xf numFmtId="0" fontId="5" fillId="0" borderId="0" xfId="82" applyFont="1" applyAlignment="1">
      <alignment/>
      <protection/>
    </xf>
    <xf numFmtId="0" fontId="8" fillId="0" borderId="0" xfId="82" applyFont="1" applyAlignment="1" quotePrefix="1">
      <alignment vertical="center"/>
      <protection/>
    </xf>
    <xf numFmtId="0" fontId="10" fillId="0" borderId="0" xfId="81" applyFont="1" applyAlignment="1">
      <alignment vertical="center"/>
      <protection/>
    </xf>
    <xf numFmtId="0" fontId="10" fillId="0" borderId="0" xfId="81" applyFont="1" applyBorder="1" applyAlignment="1">
      <alignment vertical="center"/>
      <protection/>
    </xf>
    <xf numFmtId="0" fontId="4" fillId="0" borderId="3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top" wrapText="1"/>
    </xf>
    <xf numFmtId="38" fontId="8" fillId="0" borderId="45" xfId="57" applyFont="1" applyBorder="1" applyAlignment="1">
      <alignment vertical="center"/>
    </xf>
    <xf numFmtId="38" fontId="8" fillId="0" borderId="47" xfId="57" applyFont="1" applyBorder="1" applyAlignment="1">
      <alignment vertical="center"/>
    </xf>
    <xf numFmtId="180" fontId="62" fillId="0" borderId="46" xfId="80" applyNumberFormat="1" applyFont="1" applyBorder="1" applyAlignment="1">
      <alignment horizontal="right" vertical="center" wrapText="1"/>
      <protection/>
    </xf>
    <xf numFmtId="0" fontId="8" fillId="33" borderId="35" xfId="0" applyFont="1" applyFill="1" applyBorder="1" applyAlignment="1">
      <alignment horizontal="center" vertical="top" wrapText="1"/>
    </xf>
    <xf numFmtId="3" fontId="8" fillId="0" borderId="45" xfId="0" applyNumberFormat="1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187" fontId="8" fillId="0" borderId="45" xfId="0" applyNumberFormat="1" applyFont="1" applyBorder="1" applyAlignment="1">
      <alignment vertical="top" wrapText="1"/>
    </xf>
    <xf numFmtId="0" fontId="8" fillId="0" borderId="45" xfId="0" applyFont="1" applyBorder="1" applyAlignment="1">
      <alignment vertical="center"/>
    </xf>
    <xf numFmtId="38" fontId="8" fillId="0" borderId="23" xfId="57" applyFont="1" applyBorder="1" applyAlignment="1">
      <alignment vertical="center"/>
    </xf>
    <xf numFmtId="38" fontId="8" fillId="0" borderId="26" xfId="57" applyFont="1" applyBorder="1" applyAlignment="1">
      <alignment vertical="center"/>
    </xf>
    <xf numFmtId="38" fontId="8" fillId="0" borderId="33" xfId="57" applyFont="1" applyBorder="1" applyAlignment="1">
      <alignment vertical="center"/>
    </xf>
    <xf numFmtId="38" fontId="8" fillId="0" borderId="20" xfId="51" applyFont="1" applyBorder="1" applyAlignment="1">
      <alignment vertical="center"/>
    </xf>
    <xf numFmtId="38" fontId="8" fillId="0" borderId="20" xfId="57" applyFont="1" applyBorder="1" applyAlignment="1">
      <alignment vertical="center"/>
    </xf>
    <xf numFmtId="3" fontId="8" fillId="0" borderId="23" xfId="0" applyNumberFormat="1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3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187" fontId="8" fillId="0" borderId="26" xfId="0" applyNumberFormat="1" applyFont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33" xfId="0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 shrinkToFit="1"/>
    </xf>
    <xf numFmtId="0" fontId="16" fillId="33" borderId="0" xfId="82" applyFont="1" applyFill="1" applyBorder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82" applyFont="1" applyAlignment="1" quotePrefix="1">
      <alignment horizontal="left"/>
      <protection/>
    </xf>
    <xf numFmtId="0" fontId="24" fillId="0" borderId="0" xfId="82" applyFont="1">
      <alignment/>
      <protection/>
    </xf>
    <xf numFmtId="0" fontId="24" fillId="0" borderId="0" xfId="82" applyFont="1" applyBorder="1">
      <alignment/>
      <protection/>
    </xf>
    <xf numFmtId="0" fontId="4" fillId="33" borderId="3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2" fontId="62" fillId="0" borderId="11" xfId="80" applyNumberFormat="1" applyFont="1" applyBorder="1" applyAlignment="1">
      <alignment vertical="center" wrapText="1"/>
      <protection/>
    </xf>
    <xf numFmtId="2" fontId="62" fillId="0" borderId="46" xfId="80" applyNumberFormat="1" applyFont="1" applyBorder="1" applyAlignment="1">
      <alignment vertical="center" wrapText="1"/>
      <protection/>
    </xf>
    <xf numFmtId="2" fontId="62" fillId="0" borderId="16" xfId="80" applyNumberFormat="1" applyFont="1" applyBorder="1" applyAlignment="1">
      <alignment vertical="center" wrapText="1"/>
      <protection/>
    </xf>
    <xf numFmtId="189" fontId="62" fillId="0" borderId="11" xfId="80" applyNumberFormat="1" applyFont="1" applyBorder="1" applyAlignment="1">
      <alignment vertical="center" wrapText="1"/>
      <protection/>
    </xf>
    <xf numFmtId="189" fontId="62" fillId="0" borderId="46" xfId="80" applyNumberFormat="1" applyFont="1" applyBorder="1" applyAlignment="1">
      <alignment vertical="center" wrapText="1"/>
      <protection/>
    </xf>
    <xf numFmtId="189" fontId="62" fillId="0" borderId="16" xfId="80" applyNumberFormat="1" applyFont="1" applyBorder="1" applyAlignment="1">
      <alignment vertical="center" wrapText="1"/>
      <protection/>
    </xf>
    <xf numFmtId="0" fontId="18" fillId="0" borderId="0" xfId="0" applyFont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0" borderId="14" xfId="82" applyFont="1" applyFill="1" applyBorder="1" applyAlignment="1">
      <alignment horizontal="center" vertical="center" shrinkToFit="1"/>
      <protection/>
    </xf>
    <xf numFmtId="203" fontId="15" fillId="0" borderId="17" xfId="82" applyNumberFormat="1" applyFont="1" applyFill="1" applyBorder="1" applyAlignment="1">
      <alignment horizontal="center" vertical="center" shrinkToFit="1"/>
      <protection/>
    </xf>
    <xf numFmtId="0" fontId="8" fillId="0" borderId="39" xfId="82" applyFont="1" applyFill="1" applyBorder="1" applyAlignment="1">
      <alignment horizontal="right" vertical="center" shrinkToFit="1"/>
      <protection/>
    </xf>
    <xf numFmtId="203" fontId="11" fillId="0" borderId="54" xfId="82" applyNumberFormat="1" applyFont="1" applyFill="1" applyBorder="1" applyAlignment="1">
      <alignment horizontal="center" vertical="center" shrinkToFit="1"/>
      <protection/>
    </xf>
    <xf numFmtId="0" fontId="8" fillId="0" borderId="10" xfId="82" applyFont="1" applyFill="1" applyBorder="1" applyAlignment="1">
      <alignment horizontal="right" vertical="center" shrinkToFit="1"/>
      <protection/>
    </xf>
    <xf numFmtId="203" fontId="11" fillId="0" borderId="11" xfId="82" applyNumberFormat="1" applyFont="1" applyFill="1" applyBorder="1" applyAlignment="1">
      <alignment horizontal="center" vertical="center" shrinkToFit="1"/>
      <protection/>
    </xf>
    <xf numFmtId="203" fontId="11" fillId="0" borderId="11" xfId="82" applyNumberFormat="1" applyFont="1" applyFill="1" applyBorder="1" applyAlignment="1">
      <alignment horizontal="center" shrinkToFit="1"/>
      <protection/>
    </xf>
    <xf numFmtId="0" fontId="8" fillId="0" borderId="39" xfId="82" applyFont="1" applyFill="1" applyBorder="1" applyAlignment="1">
      <alignment vertical="center" shrinkToFit="1"/>
      <protection/>
    </xf>
    <xf numFmtId="0" fontId="8" fillId="0" borderId="10" xfId="82" applyFont="1" applyFill="1" applyBorder="1" applyAlignment="1">
      <alignment vertical="center" shrinkToFit="1"/>
      <protection/>
    </xf>
    <xf numFmtId="0" fontId="8" fillId="0" borderId="41" xfId="82" applyFont="1" applyFill="1" applyBorder="1">
      <alignment/>
      <protection/>
    </xf>
    <xf numFmtId="0" fontId="8" fillId="0" borderId="43" xfId="82" applyFont="1" applyFill="1" applyBorder="1">
      <alignment/>
      <protection/>
    </xf>
    <xf numFmtId="0" fontId="8" fillId="0" borderId="41" xfId="82" applyFont="1" applyFill="1" applyBorder="1" applyAlignment="1">
      <alignment vertical="center" shrinkToFit="1"/>
      <protection/>
    </xf>
    <xf numFmtId="203" fontId="11" fillId="0" borderId="43" xfId="82" applyNumberFormat="1" applyFont="1" applyFill="1" applyBorder="1" applyAlignment="1">
      <alignment horizontal="center" vertical="center" shrinkToFit="1"/>
      <protection/>
    </xf>
    <xf numFmtId="0" fontId="8" fillId="0" borderId="41" xfId="82" applyFont="1" applyFill="1" applyBorder="1" applyAlignment="1">
      <alignment horizontal="right" vertical="center" shrinkToFit="1"/>
      <protection/>
    </xf>
    <xf numFmtId="203" fontId="11" fillId="0" borderId="43" xfId="82" applyNumberFormat="1" applyFont="1" applyFill="1" applyBorder="1" applyAlignment="1">
      <alignment horizontal="center" shrinkToFit="1"/>
      <protection/>
    </xf>
    <xf numFmtId="0" fontId="8" fillId="0" borderId="29" xfId="82" applyFont="1" applyFill="1" applyBorder="1" applyAlignment="1">
      <alignment horizontal="right" vertical="center" shrinkToFit="1"/>
      <protection/>
    </xf>
    <xf numFmtId="203" fontId="11" fillId="0" borderId="44" xfId="82" applyNumberFormat="1" applyFont="1" applyFill="1" applyBorder="1" applyAlignment="1">
      <alignment horizontal="center" shrinkToFit="1"/>
      <protection/>
    </xf>
    <xf numFmtId="203" fontId="11" fillId="0" borderId="44" xfId="82" applyNumberFormat="1" applyFont="1" applyFill="1" applyBorder="1" applyAlignment="1">
      <alignment horizontal="center" vertical="center" shrinkToFit="1"/>
      <protection/>
    </xf>
    <xf numFmtId="0" fontId="27" fillId="33" borderId="0" xfId="82" applyFont="1" applyFill="1" applyBorder="1" applyAlignment="1">
      <alignment horizontal="left" vertical="center"/>
      <protection/>
    </xf>
    <xf numFmtId="38" fontId="8" fillId="0" borderId="14" xfId="57" applyFont="1" applyFill="1" applyBorder="1" applyAlignment="1">
      <alignment vertical="center"/>
    </xf>
    <xf numFmtId="38" fontId="8" fillId="0" borderId="23" xfId="57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 wrapText="1"/>
    </xf>
    <xf numFmtId="38" fontId="8" fillId="0" borderId="45" xfId="57" applyFont="1" applyFill="1" applyBorder="1" applyAlignment="1">
      <alignment vertical="center"/>
    </xf>
    <xf numFmtId="38" fontId="8" fillId="0" borderId="26" xfId="57" applyFont="1" applyFill="1" applyBorder="1" applyAlignment="1">
      <alignment vertical="center"/>
    </xf>
    <xf numFmtId="180" fontId="8" fillId="0" borderId="46" xfId="0" applyNumberFormat="1" applyFont="1" applyFill="1" applyBorder="1" applyAlignment="1">
      <alignment horizontal="right" vertical="center" wrapText="1"/>
    </xf>
    <xf numFmtId="38" fontId="8" fillId="0" borderId="47" xfId="57" applyFont="1" applyFill="1" applyBorder="1" applyAlignment="1">
      <alignment vertical="center"/>
    </xf>
    <xf numFmtId="38" fontId="8" fillId="0" borderId="0" xfId="57" applyFont="1" applyFill="1" applyBorder="1" applyAlignment="1">
      <alignment vertical="center"/>
    </xf>
    <xf numFmtId="38" fontId="8" fillId="0" borderId="33" xfId="57" applyFont="1" applyFill="1" applyBorder="1" applyAlignment="1">
      <alignment vertical="center"/>
    </xf>
    <xf numFmtId="38" fontId="8" fillId="0" borderId="15" xfId="57" applyFont="1" applyFill="1" applyBorder="1" applyAlignment="1">
      <alignment vertical="center"/>
    </xf>
    <xf numFmtId="38" fontId="8" fillId="0" borderId="20" xfId="57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 wrapText="1"/>
    </xf>
    <xf numFmtId="189" fontId="8" fillId="0" borderId="17" xfId="0" applyNumberFormat="1" applyFont="1" applyFill="1" applyBorder="1" applyAlignment="1">
      <alignment horizontal="right" vertical="center" wrapText="1"/>
    </xf>
    <xf numFmtId="189" fontId="8" fillId="0" borderId="46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38" fontId="8" fillId="0" borderId="55" xfId="57" applyFont="1" applyFill="1" applyBorder="1" applyAlignment="1">
      <alignment vertical="center"/>
    </xf>
    <xf numFmtId="38" fontId="8" fillId="0" borderId="33" xfId="54" applyFont="1" applyFill="1" applyBorder="1" applyAlignment="1">
      <alignment horizontal="right" vertical="center"/>
    </xf>
    <xf numFmtId="38" fontId="8" fillId="0" borderId="34" xfId="54" applyFont="1" applyFill="1" applyBorder="1" applyAlignment="1">
      <alignment horizontal="right" vertical="center"/>
    </xf>
    <xf numFmtId="38" fontId="8" fillId="0" borderId="26" xfId="54" applyFont="1" applyFill="1" applyBorder="1" applyAlignment="1">
      <alignment horizontal="right" vertical="center" wrapText="1"/>
    </xf>
    <xf numFmtId="38" fontId="8" fillId="0" borderId="27" xfId="54" applyFont="1" applyFill="1" applyBorder="1" applyAlignment="1">
      <alignment horizontal="right" vertical="center" wrapText="1"/>
    </xf>
    <xf numFmtId="38" fontId="8" fillId="0" borderId="26" xfId="54" applyFont="1" applyFill="1" applyBorder="1" applyAlignment="1">
      <alignment horizontal="right" vertical="center"/>
    </xf>
    <xf numFmtId="38" fontId="8" fillId="0" borderId="27" xfId="54" applyFont="1" applyFill="1" applyBorder="1" applyAlignment="1">
      <alignment horizontal="right" vertical="center"/>
    </xf>
    <xf numFmtId="38" fontId="8" fillId="0" borderId="36" xfId="54" applyFont="1" applyFill="1" applyBorder="1" applyAlignment="1">
      <alignment horizontal="right" vertical="center"/>
    </xf>
    <xf numFmtId="38" fontId="8" fillId="0" borderId="38" xfId="54" applyFont="1" applyFill="1" applyBorder="1" applyAlignment="1">
      <alignment horizontal="right" vertical="center"/>
    </xf>
    <xf numFmtId="38" fontId="8" fillId="0" borderId="37" xfId="51" applyFont="1" applyFill="1" applyBorder="1" applyAlignment="1">
      <alignment vertical="center"/>
    </xf>
    <xf numFmtId="38" fontId="8" fillId="0" borderId="36" xfId="51" applyFont="1" applyFill="1" applyBorder="1" applyAlignment="1">
      <alignment vertical="center"/>
    </xf>
    <xf numFmtId="38" fontId="8" fillId="0" borderId="38" xfId="5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34" borderId="37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shrinkToFit="1"/>
    </xf>
    <xf numFmtId="38" fontId="8" fillId="0" borderId="0" xfId="53" applyFont="1" applyFill="1" applyBorder="1" applyAlignment="1">
      <alignment vertical="center"/>
    </xf>
    <xf numFmtId="191" fontId="8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4" fillId="0" borderId="58" xfId="0" applyFont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shrinkToFit="1"/>
    </xf>
    <xf numFmtId="0" fontId="4" fillId="0" borderId="47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8" fillId="0" borderId="6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shrinkToFit="1"/>
    </xf>
    <xf numFmtId="0" fontId="8" fillId="0" borderId="6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top" shrinkToFit="1"/>
    </xf>
    <xf numFmtId="0" fontId="4" fillId="33" borderId="55" xfId="0" applyFont="1" applyFill="1" applyBorder="1" applyAlignment="1">
      <alignment horizontal="center" vertical="top" shrinkToFit="1"/>
    </xf>
    <xf numFmtId="0" fontId="8" fillId="33" borderId="63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top" shrinkToFit="1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78" applyFont="1" applyBorder="1" applyAlignment="1">
      <alignment horizontal="left" vertical="center"/>
      <protection/>
    </xf>
    <xf numFmtId="0" fontId="4" fillId="0" borderId="26" xfId="78" applyFont="1" applyBorder="1" applyAlignment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25" xfId="73" applyFont="1" applyBorder="1" applyAlignment="1">
      <alignment horizontal="left" vertical="center"/>
      <protection/>
    </xf>
    <xf numFmtId="0" fontId="4" fillId="0" borderId="26" xfId="73" applyFont="1" applyBorder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8" fillId="33" borderId="31" xfId="0" applyFont="1" applyFill="1" applyBorder="1" applyAlignment="1">
      <alignment vertical="center" textRotation="255"/>
    </xf>
    <xf numFmtId="0" fontId="8" fillId="33" borderId="28" xfId="0" applyFont="1" applyFill="1" applyBorder="1" applyAlignment="1">
      <alignment vertical="center" textRotation="255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vertical="center" textRotation="255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6" fillId="33" borderId="1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center" vertical="center" shrinkToFi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15" xfId="82" applyFont="1" applyFill="1" applyBorder="1" applyAlignment="1" quotePrefix="1">
      <alignment horizontal="center" vertical="center"/>
      <protection/>
    </xf>
    <xf numFmtId="0" fontId="8" fillId="33" borderId="16" xfId="82" applyFont="1" applyFill="1" applyBorder="1" applyAlignment="1" quotePrefix="1">
      <alignment horizontal="center" vertical="center"/>
      <protection/>
    </xf>
    <xf numFmtId="0" fontId="8" fillId="33" borderId="15" xfId="82" applyFont="1" applyFill="1" applyBorder="1" applyAlignment="1">
      <alignment horizontal="center" vertical="center"/>
      <protection/>
    </xf>
    <xf numFmtId="0" fontId="8" fillId="33" borderId="16" xfId="82" applyFont="1" applyFill="1" applyBorder="1" applyAlignment="1">
      <alignment horizontal="center" vertical="center"/>
      <protection/>
    </xf>
    <xf numFmtId="0" fontId="9" fillId="33" borderId="74" xfId="82" applyFont="1" applyFill="1" applyBorder="1" applyAlignment="1" quotePrefix="1">
      <alignment horizontal="center" vertical="center"/>
      <protection/>
    </xf>
    <xf numFmtId="0" fontId="9" fillId="33" borderId="75" xfId="82" applyFont="1" applyFill="1" applyBorder="1" applyAlignment="1" quotePrefix="1">
      <alignment horizontal="center" vertical="center"/>
      <protection/>
    </xf>
    <xf numFmtId="0" fontId="8" fillId="33" borderId="10" xfId="82" applyFont="1" applyFill="1" applyBorder="1" applyAlignment="1">
      <alignment horizontal="left"/>
      <protection/>
    </xf>
    <xf numFmtId="0" fontId="8" fillId="33" borderId="11" xfId="82" applyFont="1" applyFill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9" xfId="81"/>
    <cellStyle name="標準_市職員数" xfId="82"/>
    <cellStyle name="標準_市職員数 2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" name="Line 39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" name="Line 139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" name="Line 141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4" name="Line 142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5" name="Line 143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6" name="Line 144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" name="Line 145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8" name="Line 147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g2f21\AppData\Local\Microsoft\Windows\Temporary%20Internet%20Files\Content.IE5\AT9UBS53\H30.5.10&#32887;&#21729;&#37682;&#65288;EXCEL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0.11\&#20154;&#20107;&#32102;&#19982;&#20418;\&#20849;&#36890;&#12501;&#12457;&#12523;&#12480;\90_&#12381;&#12398;&#20182;\02_&#32887;&#21729;&#37682;\&#65320;29\04&#12288;&#23436;&#25104;\&#26494;&#21407;\&#32887;&#21729;&#37682;\&#24179;&#25104;24&#24180;4&#26376;1&#26085;&#29694;&#22312;\&#20316;&#26989;&#29992;&#12487;&#12540;&#12479;\Documents%20and%20Settings\sg2f71\My%20Documents\1704-&#31179;&#23665;\&#9675;&#21512;&#20341;\H18.1.1&#30149;&#38498;&#12539;&#32769;&#20581;&#32887;&#21729;&#65411;&#65438;&#65392;&#65408;&#12288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行政機構図"/>
      <sheetName val="三役"/>
      <sheetName val="名簿"/>
      <sheetName val="50音順"/>
      <sheetName val="裏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8.1.1現在病院"/>
      <sheetName val="H18.1.1現在老健"/>
      <sheetName val="H17.7.1現在病院"/>
      <sheetName val="H17.7.1現在老健"/>
      <sheetName val="H17.4.1現在"/>
      <sheetName val="H17.1.1現在"/>
      <sheetName val="B"/>
      <sheetName val="H17.10.1現在病院"/>
      <sheetName val="H17.10.1現在老健"/>
      <sheetName val="H1８.1.1現在病院 (旧給料表)"/>
      <sheetName val="h1８.1.1現在老健 (旧給料表)"/>
    </sheetNames>
    <sheetDataSet>
      <sheetData sheetId="4">
        <row r="1">
          <cell r="A1" t="str">
            <v>職員ｺｰﾄﾞ</v>
          </cell>
        </row>
        <row r="2">
          <cell r="A2">
            <v>2220</v>
          </cell>
        </row>
        <row r="3">
          <cell r="A3">
            <v>2912</v>
          </cell>
        </row>
        <row r="4">
          <cell r="A4">
            <v>2271</v>
          </cell>
        </row>
        <row r="5">
          <cell r="A5">
            <v>3471</v>
          </cell>
        </row>
        <row r="6">
          <cell r="A6">
            <v>2823</v>
          </cell>
        </row>
        <row r="7">
          <cell r="A7">
            <v>2980</v>
          </cell>
        </row>
        <row r="8">
          <cell r="A8">
            <v>3137</v>
          </cell>
        </row>
        <row r="9">
          <cell r="A9">
            <v>2840</v>
          </cell>
        </row>
        <row r="10">
          <cell r="A10">
            <v>2173</v>
          </cell>
        </row>
        <row r="11">
          <cell r="A11">
            <v>3099</v>
          </cell>
        </row>
        <row r="12">
          <cell r="A12">
            <v>3200</v>
          </cell>
        </row>
        <row r="13">
          <cell r="A13">
            <v>2581</v>
          </cell>
        </row>
        <row r="14">
          <cell r="A14">
            <v>3234</v>
          </cell>
        </row>
        <row r="15">
          <cell r="A15">
            <v>3277</v>
          </cell>
        </row>
        <row r="16">
          <cell r="A16">
            <v>3242</v>
          </cell>
        </row>
        <row r="17">
          <cell r="A17">
            <v>3251</v>
          </cell>
        </row>
        <row r="18">
          <cell r="A18">
            <v>3102</v>
          </cell>
        </row>
        <row r="19">
          <cell r="A19">
            <v>3358</v>
          </cell>
        </row>
        <row r="20">
          <cell r="A20">
            <v>3714</v>
          </cell>
        </row>
        <row r="21">
          <cell r="A21">
            <v>3820</v>
          </cell>
        </row>
        <row r="22">
          <cell r="A22">
            <v>2882</v>
          </cell>
        </row>
        <row r="23">
          <cell r="A23">
            <v>2386</v>
          </cell>
        </row>
        <row r="24">
          <cell r="A24">
            <v>2629</v>
          </cell>
        </row>
        <row r="25">
          <cell r="A25">
            <v>2700</v>
          </cell>
        </row>
        <row r="26">
          <cell r="A26">
            <v>3048</v>
          </cell>
        </row>
        <row r="27">
          <cell r="A27">
            <v>2831</v>
          </cell>
        </row>
        <row r="28">
          <cell r="A28">
            <v>3374</v>
          </cell>
        </row>
        <row r="29">
          <cell r="A29">
            <v>3111</v>
          </cell>
        </row>
        <row r="30">
          <cell r="A30">
            <v>3510</v>
          </cell>
        </row>
        <row r="31">
          <cell r="A31">
            <v>3561</v>
          </cell>
        </row>
        <row r="32">
          <cell r="A32">
            <v>3684</v>
          </cell>
        </row>
        <row r="33">
          <cell r="A33">
            <v>3552</v>
          </cell>
        </row>
        <row r="34">
          <cell r="A34">
            <v>3480</v>
          </cell>
        </row>
        <row r="35">
          <cell r="A35">
            <v>3650</v>
          </cell>
        </row>
        <row r="36">
          <cell r="A36">
            <v>4044</v>
          </cell>
        </row>
        <row r="37">
          <cell r="A37">
            <v>3749</v>
          </cell>
        </row>
        <row r="38">
          <cell r="A38">
            <v>3668</v>
          </cell>
        </row>
        <row r="39">
          <cell r="A39">
            <v>4046</v>
          </cell>
        </row>
        <row r="40">
          <cell r="A40">
            <v>4087</v>
          </cell>
        </row>
        <row r="41">
          <cell r="A41">
            <v>3757</v>
          </cell>
        </row>
        <row r="42">
          <cell r="A42">
            <v>3838</v>
          </cell>
        </row>
        <row r="43">
          <cell r="A43">
            <v>4362</v>
          </cell>
        </row>
        <row r="44">
          <cell r="A44">
            <v>4249</v>
          </cell>
        </row>
        <row r="45">
          <cell r="A45">
            <v>4508</v>
          </cell>
        </row>
        <row r="46">
          <cell r="A46">
            <v>4354</v>
          </cell>
        </row>
        <row r="47">
          <cell r="A47">
            <v>4346</v>
          </cell>
        </row>
        <row r="48">
          <cell r="A48">
            <v>4257</v>
          </cell>
        </row>
        <row r="49">
          <cell r="A49">
            <v>6632</v>
          </cell>
        </row>
        <row r="50">
          <cell r="A50">
            <v>5831</v>
          </cell>
        </row>
        <row r="51">
          <cell r="A51">
            <v>4061</v>
          </cell>
        </row>
        <row r="52">
          <cell r="A52">
            <v>4745</v>
          </cell>
        </row>
        <row r="53">
          <cell r="A53">
            <v>4231</v>
          </cell>
        </row>
        <row r="54">
          <cell r="A54">
            <v>4460</v>
          </cell>
        </row>
        <row r="55">
          <cell r="A55">
            <v>4371</v>
          </cell>
        </row>
        <row r="56">
          <cell r="A56">
            <v>4869</v>
          </cell>
        </row>
        <row r="57">
          <cell r="A57">
            <v>5237</v>
          </cell>
        </row>
        <row r="58">
          <cell r="A58">
            <v>5245</v>
          </cell>
        </row>
        <row r="59">
          <cell r="A59">
            <v>4991</v>
          </cell>
        </row>
        <row r="60">
          <cell r="A60">
            <v>4982</v>
          </cell>
        </row>
        <row r="61">
          <cell r="A61">
            <v>5253</v>
          </cell>
        </row>
        <row r="62">
          <cell r="A62">
            <v>5008</v>
          </cell>
        </row>
        <row r="63">
          <cell r="A63">
            <v>4877</v>
          </cell>
        </row>
        <row r="64">
          <cell r="A64">
            <v>5105</v>
          </cell>
        </row>
        <row r="65">
          <cell r="A65">
            <v>5113</v>
          </cell>
        </row>
        <row r="66">
          <cell r="A66">
            <v>5423</v>
          </cell>
        </row>
        <row r="67">
          <cell r="A67">
            <v>4222</v>
          </cell>
        </row>
        <row r="68">
          <cell r="A68">
            <v>6152</v>
          </cell>
        </row>
        <row r="69">
          <cell r="A69">
            <v>5784</v>
          </cell>
        </row>
        <row r="70">
          <cell r="A70">
            <v>6004</v>
          </cell>
        </row>
        <row r="71">
          <cell r="A71">
            <v>5121</v>
          </cell>
        </row>
        <row r="72">
          <cell r="A72">
            <v>5431</v>
          </cell>
        </row>
        <row r="73">
          <cell r="A73">
            <v>5270</v>
          </cell>
        </row>
        <row r="74">
          <cell r="A74">
            <v>5288</v>
          </cell>
        </row>
        <row r="75">
          <cell r="A75">
            <v>5814</v>
          </cell>
        </row>
        <row r="76">
          <cell r="A76">
            <v>5890</v>
          </cell>
        </row>
        <row r="77">
          <cell r="A77">
            <v>6161</v>
          </cell>
        </row>
        <row r="78">
          <cell r="A78">
            <v>5296</v>
          </cell>
        </row>
        <row r="79">
          <cell r="A79">
            <v>5997</v>
          </cell>
        </row>
        <row r="80">
          <cell r="A80">
            <v>5458</v>
          </cell>
        </row>
        <row r="81">
          <cell r="A81">
            <v>6373</v>
          </cell>
        </row>
        <row r="82">
          <cell r="A82">
            <v>5822</v>
          </cell>
        </row>
        <row r="83">
          <cell r="A83">
            <v>6039</v>
          </cell>
        </row>
        <row r="84">
          <cell r="A84">
            <v>6543</v>
          </cell>
        </row>
        <row r="85">
          <cell r="A85">
            <v>6535</v>
          </cell>
        </row>
        <row r="86">
          <cell r="A86">
            <v>6667</v>
          </cell>
        </row>
        <row r="87">
          <cell r="A87">
            <v>6101</v>
          </cell>
        </row>
        <row r="88">
          <cell r="A88">
            <v>5849</v>
          </cell>
        </row>
        <row r="89">
          <cell r="A89">
            <v>5865</v>
          </cell>
        </row>
        <row r="90">
          <cell r="A90">
            <v>5881</v>
          </cell>
        </row>
        <row r="91">
          <cell r="A91">
            <v>5873</v>
          </cell>
        </row>
        <row r="92">
          <cell r="A92">
            <v>6675</v>
          </cell>
        </row>
        <row r="93">
          <cell r="A93">
            <v>6659</v>
          </cell>
        </row>
        <row r="94">
          <cell r="A94">
            <v>4265</v>
          </cell>
        </row>
        <row r="95">
          <cell r="A95">
            <v>6179</v>
          </cell>
        </row>
        <row r="96">
          <cell r="A96">
            <v>5130</v>
          </cell>
        </row>
        <row r="97">
          <cell r="A97">
            <v>6730</v>
          </cell>
        </row>
        <row r="98">
          <cell r="A98">
            <v>3579</v>
          </cell>
        </row>
        <row r="99">
          <cell r="A99">
            <v>3919</v>
          </cell>
        </row>
        <row r="100">
          <cell r="A100">
            <v>4052</v>
          </cell>
        </row>
        <row r="101">
          <cell r="A101">
            <v>4095</v>
          </cell>
        </row>
        <row r="102">
          <cell r="A102">
            <v>4273</v>
          </cell>
        </row>
        <row r="103">
          <cell r="A103">
            <v>4885</v>
          </cell>
        </row>
        <row r="104">
          <cell r="A104">
            <v>5351</v>
          </cell>
        </row>
        <row r="105">
          <cell r="A105">
            <v>5369</v>
          </cell>
        </row>
        <row r="106">
          <cell r="A106">
            <v>5211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3" t="s">
        <v>775</v>
      </c>
    </row>
    <row r="15" ht="30.75">
      <c r="F15" s="4" t="s">
        <v>776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showGridLines="0" view="pageBreakPreview" zoomScaleSheetLayoutView="100" workbookViewId="0" topLeftCell="A1">
      <selection activeCell="H77" sqref="H77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s="206" customFormat="1" ht="18.75" customHeight="1">
      <c r="A1" s="205" t="s">
        <v>436</v>
      </c>
      <c r="E1" s="205" t="s">
        <v>437</v>
      </c>
      <c r="F1" s="207"/>
    </row>
    <row r="2" spans="1:8" ht="13.5">
      <c r="A2" s="70" t="s">
        <v>173</v>
      </c>
      <c r="B2" s="71" t="s">
        <v>289</v>
      </c>
      <c r="C2" s="71" t="s">
        <v>0</v>
      </c>
      <c r="D2" s="72" t="s">
        <v>1</v>
      </c>
      <c r="E2" s="70" t="s">
        <v>173</v>
      </c>
      <c r="F2" s="71" t="s">
        <v>289</v>
      </c>
      <c r="G2" s="71" t="s">
        <v>0</v>
      </c>
      <c r="H2" s="72" t="s">
        <v>1</v>
      </c>
    </row>
    <row r="3" spans="1:8" ht="12.75" customHeight="1">
      <c r="A3" s="73" t="s">
        <v>2</v>
      </c>
      <c r="B3" s="74" t="s">
        <v>3</v>
      </c>
      <c r="C3" s="74" t="s">
        <v>4</v>
      </c>
      <c r="D3" s="75" t="s">
        <v>5</v>
      </c>
      <c r="E3" s="73" t="s">
        <v>2</v>
      </c>
      <c r="F3" s="74" t="s">
        <v>6</v>
      </c>
      <c r="G3" s="74" t="s">
        <v>4</v>
      </c>
      <c r="H3" s="76" t="s">
        <v>5</v>
      </c>
    </row>
    <row r="4" spans="1:8" ht="12.75" customHeight="1">
      <c r="A4" s="77">
        <v>2</v>
      </c>
      <c r="B4" s="78" t="s">
        <v>6</v>
      </c>
      <c r="C4" s="78" t="s">
        <v>5</v>
      </c>
      <c r="D4" s="79" t="s">
        <v>7</v>
      </c>
      <c r="E4" s="77">
        <v>2</v>
      </c>
      <c r="F4" s="78" t="s">
        <v>8</v>
      </c>
      <c r="G4" s="78" t="s">
        <v>411</v>
      </c>
      <c r="H4" s="80" t="s">
        <v>7</v>
      </c>
    </row>
    <row r="5" spans="1:8" ht="12.75" customHeight="1">
      <c r="A5" s="77">
        <v>3</v>
      </c>
      <c r="B5" s="78" t="s">
        <v>9</v>
      </c>
      <c r="C5" s="78" t="s">
        <v>10</v>
      </c>
      <c r="D5" s="79" t="s">
        <v>11</v>
      </c>
      <c r="E5" s="77">
        <v>3</v>
      </c>
      <c r="F5" s="78" t="s">
        <v>12</v>
      </c>
      <c r="G5" s="78" t="s">
        <v>10</v>
      </c>
      <c r="H5" s="80" t="s">
        <v>11</v>
      </c>
    </row>
    <row r="6" spans="1:8" ht="12.75" customHeight="1">
      <c r="A6" s="77">
        <v>4</v>
      </c>
      <c r="B6" s="78" t="s">
        <v>13</v>
      </c>
      <c r="C6" s="78" t="s">
        <v>11</v>
      </c>
      <c r="D6" s="79" t="s">
        <v>14</v>
      </c>
      <c r="E6" s="77">
        <v>4</v>
      </c>
      <c r="F6" s="78" t="s">
        <v>15</v>
      </c>
      <c r="G6" s="78" t="s">
        <v>11</v>
      </c>
      <c r="H6" s="80" t="s">
        <v>354</v>
      </c>
    </row>
    <row r="7" spans="1:8" ht="12.75" customHeight="1">
      <c r="A7" s="77">
        <v>5</v>
      </c>
      <c r="B7" s="81" t="s">
        <v>290</v>
      </c>
      <c r="C7" s="78" t="s">
        <v>16</v>
      </c>
      <c r="D7" s="79" t="s">
        <v>17</v>
      </c>
      <c r="E7" s="77">
        <v>5</v>
      </c>
      <c r="F7" s="78" t="s">
        <v>18</v>
      </c>
      <c r="G7" s="78" t="s">
        <v>16</v>
      </c>
      <c r="H7" s="80" t="s">
        <v>17</v>
      </c>
    </row>
    <row r="8" spans="1:8" ht="12.75" customHeight="1">
      <c r="A8" s="77">
        <v>6</v>
      </c>
      <c r="B8" s="81" t="s">
        <v>290</v>
      </c>
      <c r="C8" s="78" t="s">
        <v>19</v>
      </c>
      <c r="D8" s="79" t="s">
        <v>20</v>
      </c>
      <c r="E8" s="77">
        <v>6</v>
      </c>
      <c r="F8" s="81" t="s">
        <v>290</v>
      </c>
      <c r="G8" s="78" t="s">
        <v>19</v>
      </c>
      <c r="H8" s="80" t="s">
        <v>21</v>
      </c>
    </row>
    <row r="9" spans="1:8" ht="12.75" customHeight="1">
      <c r="A9" s="77"/>
      <c r="B9" s="78"/>
      <c r="C9" s="78"/>
      <c r="D9" s="79"/>
      <c r="E9" s="77">
        <v>7</v>
      </c>
      <c r="F9" s="78" t="s">
        <v>15</v>
      </c>
      <c r="G9" s="78" t="s">
        <v>23</v>
      </c>
      <c r="H9" s="80" t="s">
        <v>20</v>
      </c>
    </row>
    <row r="10" spans="1:8" ht="12.75" customHeight="1">
      <c r="A10" s="77">
        <v>7</v>
      </c>
      <c r="B10" s="78" t="s">
        <v>22</v>
      </c>
      <c r="C10" s="78" t="s">
        <v>20</v>
      </c>
      <c r="D10" s="79" t="s">
        <v>403</v>
      </c>
      <c r="E10" s="77">
        <v>8</v>
      </c>
      <c r="F10" s="78" t="s">
        <v>27</v>
      </c>
      <c r="G10" s="78" t="s">
        <v>20</v>
      </c>
      <c r="H10" s="80" t="s">
        <v>404</v>
      </c>
    </row>
    <row r="11" spans="1:8" ht="12.75" customHeight="1">
      <c r="A11" s="77">
        <v>8</v>
      </c>
      <c r="B11" s="78" t="s">
        <v>24</v>
      </c>
      <c r="C11" s="78" t="s">
        <v>25</v>
      </c>
      <c r="D11" s="79" t="s">
        <v>26</v>
      </c>
      <c r="E11" s="77">
        <v>9</v>
      </c>
      <c r="F11" s="78" t="s">
        <v>30</v>
      </c>
      <c r="G11" s="78" t="s">
        <v>25</v>
      </c>
      <c r="H11" s="80" t="s">
        <v>26</v>
      </c>
    </row>
    <row r="12" spans="1:8" ht="12.75" customHeight="1">
      <c r="A12" s="77">
        <v>9</v>
      </c>
      <c r="B12" s="78" t="s">
        <v>28</v>
      </c>
      <c r="C12" s="78" t="s">
        <v>26</v>
      </c>
      <c r="D12" s="79" t="s">
        <v>29</v>
      </c>
      <c r="E12" s="77">
        <v>10</v>
      </c>
      <c r="F12" s="78" t="s">
        <v>33</v>
      </c>
      <c r="G12" s="78" t="s">
        <v>26</v>
      </c>
      <c r="H12" s="80" t="s">
        <v>29</v>
      </c>
    </row>
    <row r="13" spans="1:8" ht="12.75" customHeight="1">
      <c r="A13" s="77">
        <v>10</v>
      </c>
      <c r="B13" s="81" t="s">
        <v>290</v>
      </c>
      <c r="C13" s="78" t="s">
        <v>31</v>
      </c>
      <c r="D13" s="79" t="s">
        <v>32</v>
      </c>
      <c r="E13" s="77">
        <v>11</v>
      </c>
      <c r="F13" s="78" t="s">
        <v>37</v>
      </c>
      <c r="G13" s="78" t="s">
        <v>31</v>
      </c>
      <c r="H13" s="80" t="s">
        <v>38</v>
      </c>
    </row>
    <row r="14" spans="1:8" ht="12.75" customHeight="1">
      <c r="A14" s="77"/>
      <c r="B14" s="78"/>
      <c r="C14" s="78"/>
      <c r="D14" s="80"/>
      <c r="E14" s="77">
        <v>12</v>
      </c>
      <c r="F14" s="78" t="s">
        <v>42</v>
      </c>
      <c r="G14" s="78" t="s">
        <v>43</v>
      </c>
      <c r="H14" s="80" t="s">
        <v>44</v>
      </c>
    </row>
    <row r="15" spans="1:8" ht="12.75" customHeight="1">
      <c r="A15" s="77">
        <v>11</v>
      </c>
      <c r="B15" s="78" t="s">
        <v>34</v>
      </c>
      <c r="C15" s="78" t="s">
        <v>35</v>
      </c>
      <c r="D15" s="80" t="s">
        <v>36</v>
      </c>
      <c r="E15" s="77">
        <v>13</v>
      </c>
      <c r="F15" s="78" t="s">
        <v>48</v>
      </c>
      <c r="G15" s="78" t="s">
        <v>49</v>
      </c>
      <c r="H15" s="80" t="s">
        <v>50</v>
      </c>
    </row>
    <row r="16" spans="1:8" ht="12.75" customHeight="1">
      <c r="A16" s="77"/>
      <c r="B16" s="78"/>
      <c r="C16" s="78"/>
      <c r="D16" s="80"/>
      <c r="E16" s="77">
        <v>14</v>
      </c>
      <c r="F16" s="78" t="s">
        <v>53</v>
      </c>
      <c r="G16" s="78" t="s">
        <v>355</v>
      </c>
      <c r="H16" s="80" t="s">
        <v>36</v>
      </c>
    </row>
    <row r="17" spans="1:8" ht="12.75" customHeight="1">
      <c r="A17" s="77">
        <v>12</v>
      </c>
      <c r="B17" s="78" t="s">
        <v>39</v>
      </c>
      <c r="C17" s="78" t="s">
        <v>40</v>
      </c>
      <c r="D17" s="80" t="s">
        <v>41</v>
      </c>
      <c r="E17" s="77">
        <v>15</v>
      </c>
      <c r="F17" s="78" t="s">
        <v>48</v>
      </c>
      <c r="G17" s="78" t="s">
        <v>40</v>
      </c>
      <c r="H17" s="80" t="s">
        <v>46</v>
      </c>
    </row>
    <row r="18" spans="1:8" ht="12.75" customHeight="1">
      <c r="A18" s="77">
        <v>13</v>
      </c>
      <c r="B18" s="78" t="s">
        <v>45</v>
      </c>
      <c r="C18" s="78" t="s">
        <v>46</v>
      </c>
      <c r="D18" s="80" t="s">
        <v>47</v>
      </c>
      <c r="E18" s="77">
        <v>16</v>
      </c>
      <c r="F18" s="78" t="s">
        <v>51</v>
      </c>
      <c r="G18" s="78" t="s">
        <v>46</v>
      </c>
      <c r="H18" s="80" t="s">
        <v>59</v>
      </c>
    </row>
    <row r="19" spans="1:8" ht="12.75" customHeight="1">
      <c r="A19" s="77">
        <v>14</v>
      </c>
      <c r="B19" s="78" t="s">
        <v>51</v>
      </c>
      <c r="C19" s="78" t="s">
        <v>350</v>
      </c>
      <c r="D19" s="80" t="s">
        <v>52</v>
      </c>
      <c r="E19" s="77">
        <v>17</v>
      </c>
      <c r="F19" s="78" t="s">
        <v>63</v>
      </c>
      <c r="G19" s="78" t="s">
        <v>59</v>
      </c>
      <c r="H19" s="80" t="s">
        <v>64</v>
      </c>
    </row>
    <row r="20" spans="1:8" ht="12.75" customHeight="1">
      <c r="A20" s="77"/>
      <c r="B20" s="78"/>
      <c r="C20" s="78"/>
      <c r="D20" s="80"/>
      <c r="E20" s="77">
        <v>18</v>
      </c>
      <c r="F20" s="78" t="s">
        <v>67</v>
      </c>
      <c r="G20" s="78" t="s">
        <v>68</v>
      </c>
      <c r="H20" s="80" t="s">
        <v>52</v>
      </c>
    </row>
    <row r="21" spans="1:8" ht="12.75" customHeight="1">
      <c r="A21" s="77">
        <v>15</v>
      </c>
      <c r="B21" s="78" t="s">
        <v>54</v>
      </c>
      <c r="C21" s="78" t="s">
        <v>55</v>
      </c>
      <c r="D21" s="80" t="s">
        <v>56</v>
      </c>
      <c r="E21" s="77">
        <v>19</v>
      </c>
      <c r="F21" s="78" t="s">
        <v>71</v>
      </c>
      <c r="G21" s="78" t="s">
        <v>72</v>
      </c>
      <c r="H21" s="80" t="s">
        <v>56</v>
      </c>
    </row>
    <row r="22" spans="1:8" ht="12.75" customHeight="1">
      <c r="A22" s="77">
        <v>16</v>
      </c>
      <c r="B22" s="78" t="s">
        <v>57</v>
      </c>
      <c r="C22" s="78" t="s">
        <v>56</v>
      </c>
      <c r="D22" s="80" t="s">
        <v>58</v>
      </c>
      <c r="E22" s="77">
        <v>20</v>
      </c>
      <c r="F22" s="78" t="s">
        <v>76</v>
      </c>
      <c r="G22" s="78" t="s">
        <v>56</v>
      </c>
      <c r="H22" s="80" t="s">
        <v>61</v>
      </c>
    </row>
    <row r="23" spans="1:8" ht="12.75" customHeight="1">
      <c r="A23" s="77">
        <v>17</v>
      </c>
      <c r="B23" s="78" t="s">
        <v>60</v>
      </c>
      <c r="C23" s="78" t="s">
        <v>61</v>
      </c>
      <c r="D23" s="80" t="s">
        <v>62</v>
      </c>
      <c r="E23" s="77">
        <v>21</v>
      </c>
      <c r="F23" s="78" t="s">
        <v>79</v>
      </c>
      <c r="G23" s="78" t="s">
        <v>356</v>
      </c>
      <c r="H23" s="80" t="s">
        <v>62</v>
      </c>
    </row>
    <row r="24" spans="1:8" ht="12.75" customHeight="1">
      <c r="A24" s="77">
        <v>18</v>
      </c>
      <c r="B24" s="78" t="s">
        <v>65</v>
      </c>
      <c r="C24" s="78" t="s">
        <v>62</v>
      </c>
      <c r="D24" s="80" t="s">
        <v>66</v>
      </c>
      <c r="E24" s="77">
        <v>22</v>
      </c>
      <c r="F24" s="78" t="s">
        <v>82</v>
      </c>
      <c r="G24" s="78" t="s">
        <v>62</v>
      </c>
      <c r="H24" s="80" t="s">
        <v>66</v>
      </c>
    </row>
    <row r="25" spans="1:8" ht="12.75" customHeight="1">
      <c r="A25" s="77">
        <v>19</v>
      </c>
      <c r="B25" s="78" t="s">
        <v>69</v>
      </c>
      <c r="C25" s="78" t="s">
        <v>66</v>
      </c>
      <c r="D25" s="80" t="s">
        <v>70</v>
      </c>
      <c r="E25" s="77">
        <v>23</v>
      </c>
      <c r="F25" s="78" t="s">
        <v>86</v>
      </c>
      <c r="G25" s="78" t="s">
        <v>66</v>
      </c>
      <c r="H25" s="80" t="s">
        <v>70</v>
      </c>
    </row>
    <row r="26" spans="1:8" ht="12.75" customHeight="1">
      <c r="A26" s="77">
        <v>20</v>
      </c>
      <c r="B26" s="78" t="s">
        <v>73</v>
      </c>
      <c r="C26" s="78" t="s">
        <v>74</v>
      </c>
      <c r="D26" s="80" t="s">
        <v>75</v>
      </c>
      <c r="E26" s="77">
        <v>24</v>
      </c>
      <c r="F26" s="78" t="s">
        <v>90</v>
      </c>
      <c r="G26" s="78" t="s">
        <v>74</v>
      </c>
      <c r="H26" s="80" t="s">
        <v>75</v>
      </c>
    </row>
    <row r="27" spans="1:8" ht="12.75" customHeight="1">
      <c r="A27" s="77">
        <v>21</v>
      </c>
      <c r="B27" s="78" t="s">
        <v>77</v>
      </c>
      <c r="C27" s="78" t="s">
        <v>75</v>
      </c>
      <c r="D27" s="80" t="s">
        <v>78</v>
      </c>
      <c r="E27" s="77">
        <v>25</v>
      </c>
      <c r="F27" s="78" t="s">
        <v>93</v>
      </c>
      <c r="G27" s="78" t="s">
        <v>75</v>
      </c>
      <c r="H27" s="80" t="s">
        <v>78</v>
      </c>
    </row>
    <row r="28" spans="1:8" ht="12.75" customHeight="1">
      <c r="A28" s="77">
        <v>22</v>
      </c>
      <c r="B28" s="78" t="s">
        <v>80</v>
      </c>
      <c r="C28" s="78" t="s">
        <v>78</v>
      </c>
      <c r="D28" s="80" t="s">
        <v>81</v>
      </c>
      <c r="E28" s="77">
        <v>26</v>
      </c>
      <c r="F28" s="78" t="s">
        <v>96</v>
      </c>
      <c r="G28" s="78" t="s">
        <v>78</v>
      </c>
      <c r="H28" s="80" t="s">
        <v>81</v>
      </c>
    </row>
    <row r="29" spans="1:8" ht="12.75" customHeight="1">
      <c r="A29" s="77">
        <v>23</v>
      </c>
      <c r="B29" s="78" t="s">
        <v>83</v>
      </c>
      <c r="C29" s="78" t="s">
        <v>84</v>
      </c>
      <c r="D29" s="80" t="s">
        <v>85</v>
      </c>
      <c r="E29" s="77">
        <v>27</v>
      </c>
      <c r="F29" s="78" t="s">
        <v>99</v>
      </c>
      <c r="G29" s="78" t="s">
        <v>84</v>
      </c>
      <c r="H29" s="80" t="s">
        <v>89</v>
      </c>
    </row>
    <row r="30" spans="1:8" ht="12.75" customHeight="1">
      <c r="A30" s="77">
        <v>24</v>
      </c>
      <c r="B30" s="78" t="s">
        <v>87</v>
      </c>
      <c r="C30" s="78" t="s">
        <v>88</v>
      </c>
      <c r="D30" s="80" t="s">
        <v>89</v>
      </c>
      <c r="E30" s="77"/>
      <c r="F30" s="78"/>
      <c r="G30" s="78"/>
      <c r="H30" s="80"/>
    </row>
    <row r="31" spans="1:8" ht="12.75" customHeight="1">
      <c r="A31" s="77">
        <v>25</v>
      </c>
      <c r="B31" s="78" t="s">
        <v>91</v>
      </c>
      <c r="C31" s="78" t="s">
        <v>89</v>
      </c>
      <c r="D31" s="80" t="s">
        <v>92</v>
      </c>
      <c r="E31" s="77">
        <v>28</v>
      </c>
      <c r="F31" s="78" t="s">
        <v>103</v>
      </c>
      <c r="G31" s="78" t="s">
        <v>89</v>
      </c>
      <c r="H31" s="80" t="s">
        <v>92</v>
      </c>
    </row>
    <row r="32" spans="1:8" ht="12.75" customHeight="1">
      <c r="A32" s="77">
        <v>26</v>
      </c>
      <c r="B32" s="78" t="s">
        <v>94</v>
      </c>
      <c r="C32" s="78" t="s">
        <v>92</v>
      </c>
      <c r="D32" s="80" t="s">
        <v>408</v>
      </c>
      <c r="E32" s="77">
        <v>29</v>
      </c>
      <c r="F32" s="78" t="s">
        <v>97</v>
      </c>
      <c r="G32" s="78" t="s">
        <v>92</v>
      </c>
      <c r="H32" s="80" t="s">
        <v>95</v>
      </c>
    </row>
    <row r="33" spans="1:8" ht="12.75" customHeight="1">
      <c r="A33" s="77">
        <v>27</v>
      </c>
      <c r="B33" s="78" t="s">
        <v>97</v>
      </c>
      <c r="C33" s="78" t="s">
        <v>95</v>
      </c>
      <c r="D33" s="80" t="s">
        <v>98</v>
      </c>
      <c r="E33" s="77">
        <v>30</v>
      </c>
      <c r="F33" s="78" t="s">
        <v>109</v>
      </c>
      <c r="G33" s="78" t="s">
        <v>95</v>
      </c>
      <c r="H33" s="80" t="s">
        <v>98</v>
      </c>
    </row>
    <row r="34" spans="1:8" ht="12.75" customHeight="1">
      <c r="A34" s="77">
        <v>28</v>
      </c>
      <c r="B34" s="78" t="s">
        <v>100</v>
      </c>
      <c r="C34" s="78" t="s">
        <v>101</v>
      </c>
      <c r="D34" s="80" t="s">
        <v>102</v>
      </c>
      <c r="E34" s="77">
        <v>31</v>
      </c>
      <c r="F34" s="78" t="s">
        <v>106</v>
      </c>
      <c r="G34" s="78" t="s">
        <v>101</v>
      </c>
      <c r="H34" s="80" t="s">
        <v>102</v>
      </c>
    </row>
    <row r="35" spans="1:8" ht="12.75" customHeight="1">
      <c r="A35" s="77">
        <v>29</v>
      </c>
      <c r="B35" s="78" t="s">
        <v>104</v>
      </c>
      <c r="C35" s="78" t="s">
        <v>102</v>
      </c>
      <c r="D35" s="80" t="s">
        <v>105</v>
      </c>
      <c r="E35" s="77">
        <v>32</v>
      </c>
      <c r="F35" s="78" t="s">
        <v>115</v>
      </c>
      <c r="G35" s="78" t="s">
        <v>102</v>
      </c>
      <c r="H35" s="80" t="s">
        <v>107</v>
      </c>
    </row>
    <row r="36" spans="1:8" ht="12.75" customHeight="1">
      <c r="A36" s="77">
        <v>30</v>
      </c>
      <c r="B36" s="78" t="s">
        <v>106</v>
      </c>
      <c r="C36" s="78" t="s">
        <v>107</v>
      </c>
      <c r="D36" s="80" t="s">
        <v>108</v>
      </c>
      <c r="E36" s="77">
        <v>33</v>
      </c>
      <c r="F36" s="78" t="s">
        <v>117</v>
      </c>
      <c r="G36" s="78" t="s">
        <v>107</v>
      </c>
      <c r="H36" s="80" t="s">
        <v>111</v>
      </c>
    </row>
    <row r="37" spans="1:8" ht="12.75" customHeight="1">
      <c r="A37" s="77">
        <v>31</v>
      </c>
      <c r="B37" s="78" t="s">
        <v>412</v>
      </c>
      <c r="C37" s="78" t="s">
        <v>110</v>
      </c>
      <c r="D37" s="80" t="s">
        <v>111</v>
      </c>
      <c r="E37" s="77"/>
      <c r="F37" s="78"/>
      <c r="G37" s="78"/>
      <c r="H37" s="80"/>
    </row>
    <row r="38" spans="1:8" ht="12.75" customHeight="1">
      <c r="A38" s="77">
        <v>32</v>
      </c>
      <c r="B38" s="78" t="s">
        <v>112</v>
      </c>
      <c r="C38" s="78" t="s">
        <v>113</v>
      </c>
      <c r="D38" s="80" t="s">
        <v>114</v>
      </c>
      <c r="E38" s="77">
        <v>34</v>
      </c>
      <c r="F38" s="78" t="s">
        <v>120</v>
      </c>
      <c r="G38" s="78" t="s">
        <v>113</v>
      </c>
      <c r="H38" s="80" t="s">
        <v>114</v>
      </c>
    </row>
    <row r="39" spans="1:8" ht="12.75" customHeight="1">
      <c r="A39" s="77">
        <v>33</v>
      </c>
      <c r="B39" s="78" t="s">
        <v>116</v>
      </c>
      <c r="C39" s="78" t="s">
        <v>114</v>
      </c>
      <c r="D39" s="80" t="s">
        <v>353</v>
      </c>
      <c r="E39" s="77">
        <v>35</v>
      </c>
      <c r="F39" s="78" t="s">
        <v>124</v>
      </c>
      <c r="G39" s="78" t="s">
        <v>114</v>
      </c>
      <c r="H39" s="80" t="s">
        <v>353</v>
      </c>
    </row>
    <row r="40" spans="1:8" ht="12.75" customHeight="1">
      <c r="A40" s="77">
        <v>34</v>
      </c>
      <c r="B40" s="78" t="s">
        <v>118</v>
      </c>
      <c r="C40" s="78" t="s">
        <v>353</v>
      </c>
      <c r="D40" s="80" t="s">
        <v>119</v>
      </c>
      <c r="E40" s="77">
        <v>36</v>
      </c>
      <c r="F40" s="78" t="s">
        <v>128</v>
      </c>
      <c r="G40" s="78" t="s">
        <v>129</v>
      </c>
      <c r="H40" s="80" t="s">
        <v>126</v>
      </c>
    </row>
    <row r="41" spans="1:8" ht="12.75" customHeight="1">
      <c r="A41" s="77">
        <v>35</v>
      </c>
      <c r="B41" s="78" t="s">
        <v>121</v>
      </c>
      <c r="C41" s="78" t="s">
        <v>122</v>
      </c>
      <c r="D41" s="80" t="s">
        <v>123</v>
      </c>
      <c r="E41" s="77"/>
      <c r="F41" s="78"/>
      <c r="G41" s="78"/>
      <c r="H41" s="80"/>
    </row>
    <row r="42" spans="1:8" ht="12.75" customHeight="1">
      <c r="A42" s="77">
        <v>36</v>
      </c>
      <c r="B42" s="78" t="s">
        <v>125</v>
      </c>
      <c r="C42" s="78" t="s">
        <v>126</v>
      </c>
      <c r="D42" s="80" t="s">
        <v>127</v>
      </c>
      <c r="E42" s="77">
        <v>37</v>
      </c>
      <c r="F42" s="78" t="s">
        <v>133</v>
      </c>
      <c r="G42" s="78" t="s">
        <v>126</v>
      </c>
      <c r="H42" s="80" t="s">
        <v>127</v>
      </c>
    </row>
    <row r="43" spans="1:8" ht="12.75" customHeight="1">
      <c r="A43" s="77">
        <v>37</v>
      </c>
      <c r="B43" s="78" t="s">
        <v>130</v>
      </c>
      <c r="C43" s="78" t="s">
        <v>131</v>
      </c>
      <c r="D43" s="80" t="s">
        <v>132</v>
      </c>
      <c r="E43" s="77">
        <v>38</v>
      </c>
      <c r="F43" s="78" t="s">
        <v>136</v>
      </c>
      <c r="G43" s="78" t="s">
        <v>131</v>
      </c>
      <c r="H43" s="80" t="s">
        <v>132</v>
      </c>
    </row>
    <row r="44" spans="1:8" ht="12.75" customHeight="1">
      <c r="A44" s="77">
        <v>38</v>
      </c>
      <c r="B44" s="78" t="s">
        <v>134</v>
      </c>
      <c r="C44" s="78" t="s">
        <v>132</v>
      </c>
      <c r="D44" s="80" t="s">
        <v>135</v>
      </c>
      <c r="E44" s="77">
        <v>39</v>
      </c>
      <c r="F44" s="78" t="s">
        <v>139</v>
      </c>
      <c r="G44" s="78" t="s">
        <v>132</v>
      </c>
      <c r="H44" s="80" t="s">
        <v>135</v>
      </c>
    </row>
    <row r="45" spans="1:8" ht="12.75" customHeight="1">
      <c r="A45" s="77">
        <v>39</v>
      </c>
      <c r="B45" s="78" t="s">
        <v>137</v>
      </c>
      <c r="C45" s="78" t="s">
        <v>135</v>
      </c>
      <c r="D45" s="80" t="s">
        <v>138</v>
      </c>
      <c r="E45" s="77">
        <v>40</v>
      </c>
      <c r="F45" s="78" t="s">
        <v>142</v>
      </c>
      <c r="G45" s="78" t="s">
        <v>357</v>
      </c>
      <c r="H45" s="80" t="s">
        <v>138</v>
      </c>
    </row>
    <row r="46" spans="1:8" ht="12.75" customHeight="1">
      <c r="A46" s="77">
        <v>40</v>
      </c>
      <c r="B46" s="78" t="s">
        <v>140</v>
      </c>
      <c r="C46" s="78" t="s">
        <v>138</v>
      </c>
      <c r="D46" s="80" t="s">
        <v>141</v>
      </c>
      <c r="E46" s="77">
        <v>41</v>
      </c>
      <c r="F46" s="78" t="s">
        <v>145</v>
      </c>
      <c r="G46" s="78" t="s">
        <v>138</v>
      </c>
      <c r="H46" s="80" t="s">
        <v>141</v>
      </c>
    </row>
    <row r="47" spans="1:8" ht="12.75" customHeight="1">
      <c r="A47" s="77">
        <v>41</v>
      </c>
      <c r="B47" s="78" t="s">
        <v>142</v>
      </c>
      <c r="C47" s="78" t="s">
        <v>143</v>
      </c>
      <c r="D47" s="80" t="s">
        <v>144</v>
      </c>
      <c r="E47" s="77">
        <v>42</v>
      </c>
      <c r="F47" s="78" t="s">
        <v>148</v>
      </c>
      <c r="G47" s="78" t="s">
        <v>143</v>
      </c>
      <c r="H47" s="80" t="s">
        <v>144</v>
      </c>
    </row>
    <row r="48" spans="1:8" ht="12.75" customHeight="1">
      <c r="A48" s="77">
        <v>42</v>
      </c>
      <c r="B48" s="78" t="s">
        <v>146</v>
      </c>
      <c r="C48" s="78" t="s">
        <v>144</v>
      </c>
      <c r="D48" s="80" t="s">
        <v>147</v>
      </c>
      <c r="E48" s="77">
        <v>43</v>
      </c>
      <c r="F48" s="78" t="s">
        <v>149</v>
      </c>
      <c r="G48" s="78" t="s">
        <v>144</v>
      </c>
      <c r="H48" s="80" t="s">
        <v>150</v>
      </c>
    </row>
    <row r="49" spans="1:8" ht="12.75" customHeight="1">
      <c r="A49" s="77">
        <v>43</v>
      </c>
      <c r="B49" s="78" t="s">
        <v>149</v>
      </c>
      <c r="C49" s="78" t="s">
        <v>150</v>
      </c>
      <c r="D49" s="80" t="s">
        <v>151</v>
      </c>
      <c r="E49" s="77">
        <v>44</v>
      </c>
      <c r="F49" s="78" t="s">
        <v>153</v>
      </c>
      <c r="G49" s="78" t="s">
        <v>150</v>
      </c>
      <c r="H49" s="80" t="s">
        <v>154</v>
      </c>
    </row>
    <row r="50" spans="1:8" ht="12.75" customHeight="1">
      <c r="A50" s="77">
        <v>44</v>
      </c>
      <c r="B50" s="78" t="s">
        <v>133</v>
      </c>
      <c r="C50" s="78" t="s">
        <v>151</v>
      </c>
      <c r="D50" s="80" t="s">
        <v>152</v>
      </c>
      <c r="E50" s="77"/>
      <c r="F50" s="78"/>
      <c r="G50" s="78"/>
      <c r="H50" s="80"/>
    </row>
    <row r="51" spans="1:8" ht="12.75" customHeight="1">
      <c r="A51" s="77">
        <v>45</v>
      </c>
      <c r="B51" s="78" t="s">
        <v>155</v>
      </c>
      <c r="C51" s="78" t="s">
        <v>154</v>
      </c>
      <c r="D51" s="80" t="s">
        <v>156</v>
      </c>
      <c r="E51" s="77">
        <v>45</v>
      </c>
      <c r="F51" s="78" t="s">
        <v>157</v>
      </c>
      <c r="G51" s="78" t="s">
        <v>154</v>
      </c>
      <c r="H51" s="80" t="s">
        <v>156</v>
      </c>
    </row>
    <row r="52" spans="1:8" ht="12.75" customHeight="1">
      <c r="A52" s="77">
        <v>46</v>
      </c>
      <c r="B52" s="78" t="s">
        <v>158</v>
      </c>
      <c r="C52" s="78" t="s">
        <v>159</v>
      </c>
      <c r="D52" s="80" t="s">
        <v>160</v>
      </c>
      <c r="E52" s="77">
        <v>46</v>
      </c>
      <c r="F52" s="78" t="s">
        <v>161</v>
      </c>
      <c r="G52" s="78" t="s">
        <v>159</v>
      </c>
      <c r="H52" s="80" t="s">
        <v>162</v>
      </c>
    </row>
    <row r="53" spans="1:8" ht="12.75" customHeight="1">
      <c r="A53" s="77">
        <v>47</v>
      </c>
      <c r="B53" s="78" t="s">
        <v>163</v>
      </c>
      <c r="C53" s="78" t="s">
        <v>233</v>
      </c>
      <c r="D53" s="80" t="s">
        <v>164</v>
      </c>
      <c r="E53" s="77">
        <v>47</v>
      </c>
      <c r="F53" s="78" t="s">
        <v>165</v>
      </c>
      <c r="G53" s="78" t="s">
        <v>413</v>
      </c>
      <c r="H53" s="80" t="s">
        <v>166</v>
      </c>
    </row>
    <row r="54" spans="1:8" ht="12.75" customHeight="1">
      <c r="A54" s="77">
        <v>48</v>
      </c>
      <c r="B54" s="78" t="s">
        <v>167</v>
      </c>
      <c r="C54" s="78" t="s">
        <v>405</v>
      </c>
      <c r="D54" s="80" t="s">
        <v>168</v>
      </c>
      <c r="E54" s="77">
        <v>48</v>
      </c>
      <c r="F54" s="78" t="s">
        <v>169</v>
      </c>
      <c r="G54" s="78" t="s">
        <v>170</v>
      </c>
      <c r="H54" s="80" t="s">
        <v>164</v>
      </c>
    </row>
    <row r="55" spans="1:8" ht="12.75" customHeight="1">
      <c r="A55" s="77">
        <v>49</v>
      </c>
      <c r="B55" s="78" t="s">
        <v>171</v>
      </c>
      <c r="C55" s="78" t="s">
        <v>168</v>
      </c>
      <c r="D55" s="80" t="s">
        <v>238</v>
      </c>
      <c r="E55" s="77">
        <v>49</v>
      </c>
      <c r="F55" s="78" t="s">
        <v>172</v>
      </c>
      <c r="G55" s="78" t="s">
        <v>164</v>
      </c>
      <c r="H55" s="80" t="s">
        <v>238</v>
      </c>
    </row>
    <row r="56" spans="1:8" ht="12.75" customHeight="1">
      <c r="A56" s="77">
        <v>50</v>
      </c>
      <c r="B56" s="82" t="s">
        <v>234</v>
      </c>
      <c r="C56" s="78" t="s">
        <v>238</v>
      </c>
      <c r="D56" s="80" t="s">
        <v>352</v>
      </c>
      <c r="E56" s="77">
        <v>50</v>
      </c>
      <c r="F56" s="78" t="s">
        <v>418</v>
      </c>
      <c r="G56" s="78" t="s">
        <v>238</v>
      </c>
      <c r="H56" s="80" t="s">
        <v>352</v>
      </c>
    </row>
    <row r="57" spans="1:8" ht="12.75" customHeight="1">
      <c r="A57" s="77">
        <v>51</v>
      </c>
      <c r="B57" s="82" t="s">
        <v>236</v>
      </c>
      <c r="C57" s="78" t="s">
        <v>240</v>
      </c>
      <c r="D57" s="80" t="s">
        <v>351</v>
      </c>
      <c r="E57" s="77">
        <v>51</v>
      </c>
      <c r="F57" s="78" t="s">
        <v>239</v>
      </c>
      <c r="G57" s="78" t="s">
        <v>240</v>
      </c>
      <c r="H57" s="80" t="s">
        <v>351</v>
      </c>
    </row>
    <row r="58" spans="1:8" ht="12.75" customHeight="1">
      <c r="A58" s="77">
        <v>52</v>
      </c>
      <c r="B58" s="82" t="s">
        <v>235</v>
      </c>
      <c r="C58" s="78" t="s">
        <v>351</v>
      </c>
      <c r="D58" s="80" t="s">
        <v>345</v>
      </c>
      <c r="E58" s="77">
        <v>52</v>
      </c>
      <c r="F58" s="78" t="s">
        <v>344</v>
      </c>
      <c r="G58" s="78" t="s">
        <v>351</v>
      </c>
      <c r="H58" s="80" t="s">
        <v>345</v>
      </c>
    </row>
    <row r="59" spans="1:8" ht="12.75" customHeight="1">
      <c r="A59" s="77">
        <v>53</v>
      </c>
      <c r="B59" s="82" t="s">
        <v>348</v>
      </c>
      <c r="C59" s="78" t="s">
        <v>345</v>
      </c>
      <c r="D59" s="80" t="s">
        <v>389</v>
      </c>
      <c r="E59" s="77">
        <v>53</v>
      </c>
      <c r="F59" s="78" t="s">
        <v>349</v>
      </c>
      <c r="G59" s="78" t="s">
        <v>345</v>
      </c>
      <c r="H59" s="80" t="s">
        <v>389</v>
      </c>
    </row>
    <row r="60" spans="1:8" ht="12.75" customHeight="1">
      <c r="A60" s="77">
        <v>54</v>
      </c>
      <c r="B60" s="82" t="s">
        <v>390</v>
      </c>
      <c r="C60" s="78" t="s">
        <v>389</v>
      </c>
      <c r="D60" s="80" t="s">
        <v>406</v>
      </c>
      <c r="E60" s="77">
        <v>54</v>
      </c>
      <c r="F60" s="78" t="s">
        <v>391</v>
      </c>
      <c r="G60" s="78" t="s">
        <v>389</v>
      </c>
      <c r="H60" s="80" t="s">
        <v>406</v>
      </c>
    </row>
    <row r="61" spans="1:8" ht="12.75" customHeight="1">
      <c r="A61" s="77">
        <v>55</v>
      </c>
      <c r="B61" s="82" t="s">
        <v>394</v>
      </c>
      <c r="C61" s="78" t="s">
        <v>396</v>
      </c>
      <c r="D61" s="80" t="s">
        <v>402</v>
      </c>
      <c r="E61" s="77">
        <v>55</v>
      </c>
      <c r="F61" s="78" t="s">
        <v>395</v>
      </c>
      <c r="G61" s="78" t="s">
        <v>396</v>
      </c>
      <c r="H61" s="80" t="s">
        <v>402</v>
      </c>
    </row>
    <row r="62" spans="1:8" ht="12.75" customHeight="1">
      <c r="A62" s="77">
        <v>56</v>
      </c>
      <c r="B62" s="82" t="s">
        <v>407</v>
      </c>
      <c r="C62" s="78" t="s">
        <v>402</v>
      </c>
      <c r="D62" s="80" t="s">
        <v>414</v>
      </c>
      <c r="E62" s="77">
        <v>56</v>
      </c>
      <c r="F62" s="78" t="s">
        <v>409</v>
      </c>
      <c r="G62" s="78" t="s">
        <v>402</v>
      </c>
      <c r="H62" s="80" t="s">
        <v>414</v>
      </c>
    </row>
    <row r="63" spans="1:8" ht="12.75" customHeight="1">
      <c r="A63" s="77">
        <v>57</v>
      </c>
      <c r="B63" s="82" t="s">
        <v>415</v>
      </c>
      <c r="C63" s="78" t="s">
        <v>414</v>
      </c>
      <c r="D63" s="80" t="s">
        <v>421</v>
      </c>
      <c r="E63" s="77">
        <v>57</v>
      </c>
      <c r="F63" s="78" t="s">
        <v>416</v>
      </c>
      <c r="G63" s="78" t="s">
        <v>414</v>
      </c>
      <c r="H63" s="80" t="s">
        <v>421</v>
      </c>
    </row>
    <row r="64" spans="1:8" ht="12.75" customHeight="1">
      <c r="A64" s="77">
        <v>58</v>
      </c>
      <c r="B64" s="82" t="s">
        <v>422</v>
      </c>
      <c r="C64" s="78" t="s">
        <v>421</v>
      </c>
      <c r="D64" s="80" t="s">
        <v>463</v>
      </c>
      <c r="E64" s="77">
        <v>58</v>
      </c>
      <c r="F64" s="78" t="s">
        <v>423</v>
      </c>
      <c r="G64" s="78" t="s">
        <v>421</v>
      </c>
      <c r="H64" s="80" t="s">
        <v>463</v>
      </c>
    </row>
    <row r="65" spans="1:8" ht="12.75" customHeight="1">
      <c r="A65" s="77">
        <v>59</v>
      </c>
      <c r="B65" s="82" t="s">
        <v>425</v>
      </c>
      <c r="C65" s="78" t="s">
        <v>474</v>
      </c>
      <c r="D65" s="80" t="s">
        <v>475</v>
      </c>
      <c r="E65" s="77">
        <v>59</v>
      </c>
      <c r="F65" s="78" t="s">
        <v>426</v>
      </c>
      <c r="G65" s="78" t="s">
        <v>478</v>
      </c>
      <c r="H65" s="80" t="s">
        <v>479</v>
      </c>
    </row>
    <row r="66" spans="1:8" ht="12.75" customHeight="1">
      <c r="A66" s="77">
        <v>60</v>
      </c>
      <c r="B66" s="82" t="s">
        <v>476</v>
      </c>
      <c r="C66" s="78" t="s">
        <v>477</v>
      </c>
      <c r="D66" s="80" t="s">
        <v>485</v>
      </c>
      <c r="E66" s="77">
        <v>60</v>
      </c>
      <c r="F66" s="78" t="s">
        <v>480</v>
      </c>
      <c r="G66" s="78" t="s">
        <v>481</v>
      </c>
      <c r="H66" s="80" t="s">
        <v>484</v>
      </c>
    </row>
    <row r="67" spans="1:8" ht="12.75" customHeight="1">
      <c r="A67" s="77">
        <v>61</v>
      </c>
      <c r="B67" s="82" t="s">
        <v>391</v>
      </c>
      <c r="C67" s="78" t="s">
        <v>497</v>
      </c>
      <c r="D67" s="80" t="s">
        <v>498</v>
      </c>
      <c r="E67" s="77">
        <v>61</v>
      </c>
      <c r="F67" s="78" t="s">
        <v>486</v>
      </c>
      <c r="G67" s="78" t="s">
        <v>497</v>
      </c>
      <c r="H67" s="80" t="s">
        <v>498</v>
      </c>
    </row>
    <row r="68" spans="1:8" ht="12.75" customHeight="1">
      <c r="A68" s="77">
        <v>62</v>
      </c>
      <c r="B68" s="82" t="s">
        <v>499</v>
      </c>
      <c r="C68" s="78" t="s">
        <v>507</v>
      </c>
      <c r="D68" s="80" t="s">
        <v>508</v>
      </c>
      <c r="E68" s="77">
        <v>62</v>
      </c>
      <c r="F68" s="78" t="s">
        <v>500</v>
      </c>
      <c r="G68" s="78" t="s">
        <v>507</v>
      </c>
      <c r="H68" s="80" t="s">
        <v>508</v>
      </c>
    </row>
    <row r="69" spans="1:8" ht="12.75" customHeight="1">
      <c r="A69" s="77">
        <v>63</v>
      </c>
      <c r="B69" s="82" t="s">
        <v>480</v>
      </c>
      <c r="C69" s="78" t="s">
        <v>509</v>
      </c>
      <c r="D69" s="80" t="s">
        <v>697</v>
      </c>
      <c r="E69" s="77">
        <v>63</v>
      </c>
      <c r="F69" s="78" t="s">
        <v>510</v>
      </c>
      <c r="G69" s="78" t="s">
        <v>509</v>
      </c>
      <c r="H69" s="80" t="s">
        <v>546</v>
      </c>
    </row>
    <row r="70" spans="1:8" ht="12.75" customHeight="1">
      <c r="A70" s="77">
        <v>64</v>
      </c>
      <c r="B70" s="82" t="s">
        <v>544</v>
      </c>
      <c r="C70" s="78" t="s">
        <v>545</v>
      </c>
      <c r="D70" s="80" t="s">
        <v>558</v>
      </c>
      <c r="E70" s="77">
        <v>64</v>
      </c>
      <c r="F70" s="78" t="s">
        <v>549</v>
      </c>
      <c r="G70" s="78" t="s">
        <v>550</v>
      </c>
      <c r="H70" s="80" t="s">
        <v>560</v>
      </c>
    </row>
    <row r="71" spans="1:8" ht="12.75" customHeight="1">
      <c r="A71" s="77">
        <v>65</v>
      </c>
      <c r="B71" s="82" t="s">
        <v>499</v>
      </c>
      <c r="C71" s="78" t="s">
        <v>558</v>
      </c>
      <c r="D71" s="80" t="s">
        <v>699</v>
      </c>
      <c r="E71" s="77">
        <v>65</v>
      </c>
      <c r="F71" s="78" t="s">
        <v>559</v>
      </c>
      <c r="G71" s="78" t="s">
        <v>558</v>
      </c>
      <c r="H71" s="80" t="s">
        <v>699</v>
      </c>
    </row>
    <row r="72" spans="1:8" ht="12.75" customHeight="1">
      <c r="A72" s="212">
        <v>66</v>
      </c>
      <c r="B72" s="213" t="s">
        <v>703</v>
      </c>
      <c r="C72" s="317" t="s">
        <v>699</v>
      </c>
      <c r="D72" s="214" t="s">
        <v>765</v>
      </c>
      <c r="E72" s="318">
        <v>66</v>
      </c>
      <c r="F72" s="317" t="s">
        <v>700</v>
      </c>
      <c r="G72" s="317" t="s">
        <v>698</v>
      </c>
      <c r="H72" s="319" t="s">
        <v>769</v>
      </c>
    </row>
    <row r="73" spans="1:8" ht="13.5">
      <c r="A73" s="305">
        <v>67</v>
      </c>
      <c r="B73" s="300" t="s">
        <v>763</v>
      </c>
      <c r="C73" s="301" t="s">
        <v>766</v>
      </c>
      <c r="D73" s="302" t="s">
        <v>768</v>
      </c>
      <c r="E73" s="305">
        <v>67</v>
      </c>
      <c r="F73" s="303" t="s">
        <v>764</v>
      </c>
      <c r="G73" s="303" t="s">
        <v>767</v>
      </c>
      <c r="H73" s="304" t="s">
        <v>768</v>
      </c>
    </row>
    <row r="74" spans="7:8" ht="13.5">
      <c r="G74" s="58"/>
      <c r="H74" s="56" t="s">
        <v>553</v>
      </c>
    </row>
  </sheetData>
  <sheetProtection/>
  <printOptions/>
  <pageMargins left="0.7874015748031497" right="0.3937007874015748" top="0.1968503937007874" bottom="0" header="0.4724409448818898" footer="0.3937007874015748"/>
  <pageSetup firstPageNumber="100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SheetLayoutView="100" workbookViewId="0" topLeftCell="A1">
      <selection activeCell="H77" sqref="H77"/>
    </sheetView>
  </sheetViews>
  <sheetFormatPr defaultColWidth="9.00390625" defaultRowHeight="13.5"/>
  <cols>
    <col min="1" max="1" width="8.875" style="0" customWidth="1"/>
    <col min="2" max="2" width="10.875" style="0" customWidth="1"/>
    <col min="3" max="3" width="9.50390625" style="0" customWidth="1"/>
    <col min="4" max="4" width="9.375" style="0" customWidth="1"/>
    <col min="8" max="8" width="8.50390625" style="0" customWidth="1"/>
    <col min="9" max="9" width="7.125" style="0" customWidth="1"/>
    <col min="10" max="10" width="8.50390625" style="0" customWidth="1"/>
    <col min="11" max="11" width="5.625" style="0" customWidth="1"/>
  </cols>
  <sheetData>
    <row r="1" s="206" customFormat="1" ht="21" customHeight="1">
      <c r="A1" s="205" t="s">
        <v>386</v>
      </c>
    </row>
    <row r="3" spans="1:10" s="8" customFormat="1" ht="13.5">
      <c r="A3" s="348" t="s">
        <v>241</v>
      </c>
      <c r="B3" s="344" t="s">
        <v>427</v>
      </c>
      <c r="C3" s="345"/>
      <c r="D3" s="346"/>
      <c r="E3" s="344" t="s">
        <v>428</v>
      </c>
      <c r="F3" s="345"/>
      <c r="G3" s="346"/>
      <c r="H3" s="344" t="s">
        <v>429</v>
      </c>
      <c r="I3" s="345"/>
      <c r="J3" s="346"/>
    </row>
    <row r="4" spans="1:10" s="8" customFormat="1" ht="13.5">
      <c r="A4" s="349"/>
      <c r="B4" s="178" t="s">
        <v>430</v>
      </c>
      <c r="C4" s="176" t="s">
        <v>431</v>
      </c>
      <c r="D4" s="179" t="s">
        <v>432</v>
      </c>
      <c r="E4" s="178" t="s">
        <v>430</v>
      </c>
      <c r="F4" s="176" t="s">
        <v>431</v>
      </c>
      <c r="G4" s="179" t="s">
        <v>432</v>
      </c>
      <c r="H4" s="178" t="s">
        <v>430</v>
      </c>
      <c r="I4" s="176" t="s">
        <v>431</v>
      </c>
      <c r="J4" s="179" t="s">
        <v>432</v>
      </c>
    </row>
    <row r="5" spans="1:10" s="8" customFormat="1" ht="13.5">
      <c r="A5" s="83" t="s">
        <v>704</v>
      </c>
      <c r="B5" s="5">
        <v>7</v>
      </c>
      <c r="C5" s="171">
        <v>69</v>
      </c>
      <c r="D5" s="6">
        <v>17</v>
      </c>
      <c r="E5" s="5">
        <v>4</v>
      </c>
      <c r="F5" s="171">
        <v>64</v>
      </c>
      <c r="G5" s="6">
        <v>12</v>
      </c>
      <c r="H5" s="5">
        <v>3</v>
      </c>
      <c r="I5" s="171">
        <v>5</v>
      </c>
      <c r="J5" s="6">
        <v>5</v>
      </c>
    </row>
    <row r="6" spans="1:10" s="8" customFormat="1" ht="13.5">
      <c r="A6" s="92">
        <v>17</v>
      </c>
      <c r="B6" s="172">
        <v>7</v>
      </c>
      <c r="C6" s="78">
        <v>62</v>
      </c>
      <c r="D6" s="173">
        <v>16</v>
      </c>
      <c r="E6" s="172">
        <v>4</v>
      </c>
      <c r="F6" s="78">
        <v>57</v>
      </c>
      <c r="G6" s="173">
        <v>12</v>
      </c>
      <c r="H6" s="172">
        <v>3</v>
      </c>
      <c r="I6" s="78">
        <v>5</v>
      </c>
      <c r="J6" s="173">
        <v>4</v>
      </c>
    </row>
    <row r="7" spans="1:10" s="8" customFormat="1" ht="13.5">
      <c r="A7" s="92">
        <v>18</v>
      </c>
      <c r="B7" s="172">
        <v>6</v>
      </c>
      <c r="C7" s="78">
        <v>60</v>
      </c>
      <c r="D7" s="173">
        <v>15</v>
      </c>
      <c r="E7" s="172">
        <v>4</v>
      </c>
      <c r="F7" s="78">
        <v>58</v>
      </c>
      <c r="G7" s="173">
        <v>13</v>
      </c>
      <c r="H7" s="172">
        <v>2</v>
      </c>
      <c r="I7" s="78">
        <v>2</v>
      </c>
      <c r="J7" s="173">
        <v>2</v>
      </c>
    </row>
    <row r="8" spans="1:10" s="8" customFormat="1" ht="13.5">
      <c r="A8" s="92">
        <v>19</v>
      </c>
      <c r="B8" s="172">
        <v>5</v>
      </c>
      <c r="C8" s="78">
        <v>58</v>
      </c>
      <c r="D8" s="174">
        <v>15</v>
      </c>
      <c r="E8" s="172">
        <v>4</v>
      </c>
      <c r="F8" s="78">
        <v>57</v>
      </c>
      <c r="G8" s="174">
        <v>14</v>
      </c>
      <c r="H8" s="172">
        <v>1</v>
      </c>
      <c r="I8" s="78">
        <v>1</v>
      </c>
      <c r="J8" s="173">
        <v>1</v>
      </c>
    </row>
    <row r="9" spans="1:10" s="8" customFormat="1" ht="13.5">
      <c r="A9" s="92">
        <v>20</v>
      </c>
      <c r="B9" s="172">
        <v>5</v>
      </c>
      <c r="C9" s="78">
        <v>57</v>
      </c>
      <c r="D9" s="173">
        <v>15</v>
      </c>
      <c r="E9" s="172">
        <v>4</v>
      </c>
      <c r="F9" s="78">
        <v>56</v>
      </c>
      <c r="G9" s="173">
        <v>14</v>
      </c>
      <c r="H9" s="172">
        <v>1</v>
      </c>
      <c r="I9" s="78">
        <v>1</v>
      </c>
      <c r="J9" s="173">
        <v>1</v>
      </c>
    </row>
    <row r="10" spans="1:10" s="8" customFormat="1" ht="13.5">
      <c r="A10" s="92">
        <v>21</v>
      </c>
      <c r="B10" s="172">
        <v>8</v>
      </c>
      <c r="C10" s="78">
        <v>61</v>
      </c>
      <c r="D10" s="173">
        <v>17</v>
      </c>
      <c r="E10" s="172">
        <v>4</v>
      </c>
      <c r="F10" s="78">
        <v>57</v>
      </c>
      <c r="G10" s="173">
        <v>13</v>
      </c>
      <c r="H10" s="172">
        <v>4</v>
      </c>
      <c r="I10" s="78">
        <v>4</v>
      </c>
      <c r="J10" s="173">
        <v>4</v>
      </c>
    </row>
    <row r="11" spans="1:10" s="8" customFormat="1" ht="13.5">
      <c r="A11" s="92">
        <v>22</v>
      </c>
      <c r="B11" s="172">
        <v>5</v>
      </c>
      <c r="C11" s="78">
        <v>65</v>
      </c>
      <c r="D11" s="173">
        <v>16</v>
      </c>
      <c r="E11" s="172">
        <v>4</v>
      </c>
      <c r="F11" s="78">
        <v>64</v>
      </c>
      <c r="G11" s="173">
        <v>15</v>
      </c>
      <c r="H11" s="172">
        <v>1</v>
      </c>
      <c r="I11" s="78">
        <v>1</v>
      </c>
      <c r="J11" s="173">
        <v>1</v>
      </c>
    </row>
    <row r="12" spans="1:10" s="8" customFormat="1" ht="13.5">
      <c r="A12" s="92">
        <v>23</v>
      </c>
      <c r="B12" s="172">
        <v>6</v>
      </c>
      <c r="C12" s="78">
        <v>66</v>
      </c>
      <c r="D12" s="173">
        <v>18</v>
      </c>
      <c r="E12" s="172">
        <v>4</v>
      </c>
      <c r="F12" s="78">
        <v>63</v>
      </c>
      <c r="G12" s="173">
        <v>15</v>
      </c>
      <c r="H12" s="172">
        <v>2</v>
      </c>
      <c r="I12" s="78">
        <v>3</v>
      </c>
      <c r="J12" s="173">
        <v>3</v>
      </c>
    </row>
    <row r="13" spans="1:10" s="8" customFormat="1" ht="13.5">
      <c r="A13" s="92">
        <v>24</v>
      </c>
      <c r="B13" s="172">
        <v>6</v>
      </c>
      <c r="C13" s="78">
        <v>65</v>
      </c>
      <c r="D13" s="173">
        <v>16</v>
      </c>
      <c r="E13" s="172">
        <v>4</v>
      </c>
      <c r="F13" s="78">
        <v>63</v>
      </c>
      <c r="G13" s="173">
        <v>14</v>
      </c>
      <c r="H13" s="172">
        <v>2</v>
      </c>
      <c r="I13" s="78">
        <v>2</v>
      </c>
      <c r="J13" s="173">
        <v>2</v>
      </c>
    </row>
    <row r="14" spans="1:10" s="8" customFormat="1" ht="13.5">
      <c r="A14" s="92">
        <v>25</v>
      </c>
      <c r="B14" s="172">
        <v>5</v>
      </c>
      <c r="C14" s="78">
        <v>62</v>
      </c>
      <c r="D14" s="173">
        <v>15</v>
      </c>
      <c r="E14" s="172">
        <v>4</v>
      </c>
      <c r="F14" s="78">
        <v>61</v>
      </c>
      <c r="G14" s="173">
        <v>14</v>
      </c>
      <c r="H14" s="174">
        <v>1</v>
      </c>
      <c r="I14" s="78">
        <v>1</v>
      </c>
      <c r="J14" s="173">
        <v>1</v>
      </c>
    </row>
    <row r="15" spans="1:10" s="8" customFormat="1" ht="13.5">
      <c r="A15" s="92">
        <v>26</v>
      </c>
      <c r="B15" s="172">
        <v>5</v>
      </c>
      <c r="C15" s="78">
        <v>67</v>
      </c>
      <c r="D15" s="173">
        <v>16</v>
      </c>
      <c r="E15" s="172">
        <v>4</v>
      </c>
      <c r="F15" s="78">
        <v>66</v>
      </c>
      <c r="G15" s="173">
        <v>15</v>
      </c>
      <c r="H15" s="174">
        <v>1</v>
      </c>
      <c r="I15" s="78">
        <v>1</v>
      </c>
      <c r="J15" s="173">
        <v>1</v>
      </c>
    </row>
    <row r="16" spans="1:10" s="8" customFormat="1" ht="13.5">
      <c r="A16" s="92">
        <v>27</v>
      </c>
      <c r="B16" s="172">
        <v>6</v>
      </c>
      <c r="C16" s="78">
        <v>67</v>
      </c>
      <c r="D16" s="173">
        <v>17</v>
      </c>
      <c r="E16" s="172">
        <v>4</v>
      </c>
      <c r="F16" s="78">
        <v>65</v>
      </c>
      <c r="G16" s="173">
        <v>15</v>
      </c>
      <c r="H16" s="174">
        <v>2</v>
      </c>
      <c r="I16" s="78">
        <v>2</v>
      </c>
      <c r="J16" s="173">
        <v>2</v>
      </c>
    </row>
    <row r="17" spans="1:10" s="8" customFormat="1" ht="13.5">
      <c r="A17" s="92">
        <v>28</v>
      </c>
      <c r="B17" s="172">
        <v>5</v>
      </c>
      <c r="C17" s="78">
        <v>71</v>
      </c>
      <c r="D17" s="173">
        <v>17</v>
      </c>
      <c r="E17" s="172">
        <v>4</v>
      </c>
      <c r="F17" s="78">
        <v>69</v>
      </c>
      <c r="G17" s="173">
        <v>15</v>
      </c>
      <c r="H17" s="174">
        <v>1</v>
      </c>
      <c r="I17" s="78">
        <v>2</v>
      </c>
      <c r="J17" s="173">
        <v>2</v>
      </c>
    </row>
    <row r="18" spans="1:10" s="8" customFormat="1" ht="13.5">
      <c r="A18" s="92">
        <v>29</v>
      </c>
      <c r="B18" s="172">
        <v>5</v>
      </c>
      <c r="C18" s="78">
        <v>67</v>
      </c>
      <c r="D18" s="173">
        <v>14</v>
      </c>
      <c r="E18" s="172">
        <v>4</v>
      </c>
      <c r="F18" s="78">
        <v>66</v>
      </c>
      <c r="G18" s="173">
        <v>13</v>
      </c>
      <c r="H18" s="174">
        <v>1</v>
      </c>
      <c r="I18" s="78">
        <v>1</v>
      </c>
      <c r="J18" s="173">
        <v>1</v>
      </c>
    </row>
    <row r="19" spans="1:10" s="8" customFormat="1" ht="13.5">
      <c r="A19" s="84">
        <v>30</v>
      </c>
      <c r="B19" s="306">
        <v>5</v>
      </c>
      <c r="C19" s="303">
        <v>68</v>
      </c>
      <c r="D19" s="307">
        <v>16</v>
      </c>
      <c r="E19" s="306">
        <v>4</v>
      </c>
      <c r="F19" s="303">
        <v>67</v>
      </c>
      <c r="G19" s="307">
        <v>15</v>
      </c>
      <c r="H19" s="301">
        <v>1</v>
      </c>
      <c r="I19" s="303">
        <v>1</v>
      </c>
      <c r="J19" s="307">
        <v>1</v>
      </c>
    </row>
    <row r="20" spans="9:10" s="8" customFormat="1" ht="13.5">
      <c r="I20" s="15"/>
      <c r="J20" s="13" t="s">
        <v>174</v>
      </c>
    </row>
    <row r="22" spans="1:4" s="206" customFormat="1" ht="21" customHeight="1">
      <c r="A22" s="347" t="s">
        <v>175</v>
      </c>
      <c r="B22" s="347"/>
      <c r="C22" s="347"/>
      <c r="D22" s="347"/>
    </row>
    <row r="24" spans="1:7" s="8" customFormat="1" ht="13.5">
      <c r="A24" s="348" t="s">
        <v>209</v>
      </c>
      <c r="B24" s="350" t="s">
        <v>242</v>
      </c>
      <c r="C24" s="352" t="s">
        <v>557</v>
      </c>
      <c r="D24" s="345"/>
      <c r="E24" s="353"/>
      <c r="F24" s="359" t="s">
        <v>511</v>
      </c>
      <c r="G24" s="360"/>
    </row>
    <row r="25" spans="1:7" s="8" customFormat="1" ht="13.5">
      <c r="A25" s="349"/>
      <c r="B25" s="351"/>
      <c r="C25" s="175" t="s">
        <v>176</v>
      </c>
      <c r="D25" s="176" t="s">
        <v>346</v>
      </c>
      <c r="E25" s="175" t="s">
        <v>177</v>
      </c>
      <c r="F25" s="175" t="s">
        <v>178</v>
      </c>
      <c r="G25" s="177" t="s">
        <v>179</v>
      </c>
    </row>
    <row r="26" spans="1:7" s="8" customFormat="1" ht="13.5">
      <c r="A26" s="83" t="s">
        <v>704</v>
      </c>
      <c r="B26" s="5">
        <v>15</v>
      </c>
      <c r="C26" s="171">
        <v>2</v>
      </c>
      <c r="D26" s="171">
        <v>3</v>
      </c>
      <c r="E26" s="171">
        <v>4</v>
      </c>
      <c r="F26" s="171">
        <v>3</v>
      </c>
      <c r="G26" s="6">
        <v>3</v>
      </c>
    </row>
    <row r="27" spans="1:7" s="8" customFormat="1" ht="13.5">
      <c r="A27" s="92">
        <v>17</v>
      </c>
      <c r="B27" s="172">
        <v>20</v>
      </c>
      <c r="C27" s="78">
        <v>5</v>
      </c>
      <c r="D27" s="78">
        <v>4</v>
      </c>
      <c r="E27" s="78">
        <v>3</v>
      </c>
      <c r="F27" s="78">
        <v>5</v>
      </c>
      <c r="G27" s="173">
        <v>3</v>
      </c>
    </row>
    <row r="28" spans="1:7" s="8" customFormat="1" ht="13.5">
      <c r="A28" s="92">
        <v>18</v>
      </c>
      <c r="B28" s="172">
        <v>17</v>
      </c>
      <c r="C28" s="78">
        <v>2</v>
      </c>
      <c r="D28" s="78">
        <v>2</v>
      </c>
      <c r="E28" s="78">
        <v>4</v>
      </c>
      <c r="F28" s="78">
        <v>3</v>
      </c>
      <c r="G28" s="173">
        <v>6</v>
      </c>
    </row>
    <row r="29" spans="1:7" s="8" customFormat="1" ht="13.5">
      <c r="A29" s="92">
        <v>19</v>
      </c>
      <c r="B29" s="172">
        <v>16</v>
      </c>
      <c r="C29" s="78">
        <v>2</v>
      </c>
      <c r="D29" s="78">
        <v>4</v>
      </c>
      <c r="E29" s="78">
        <v>4</v>
      </c>
      <c r="F29" s="78">
        <v>3</v>
      </c>
      <c r="G29" s="173">
        <v>3</v>
      </c>
    </row>
    <row r="30" spans="1:7" s="8" customFormat="1" ht="13.5">
      <c r="A30" s="92">
        <v>20</v>
      </c>
      <c r="B30" s="172">
        <v>17</v>
      </c>
      <c r="C30" s="78">
        <v>5</v>
      </c>
      <c r="D30" s="78">
        <v>2</v>
      </c>
      <c r="E30" s="78">
        <v>4</v>
      </c>
      <c r="F30" s="78">
        <v>3</v>
      </c>
      <c r="G30" s="173">
        <v>3</v>
      </c>
    </row>
    <row r="31" spans="1:7" s="8" customFormat="1" ht="13.5">
      <c r="A31" s="92">
        <v>21</v>
      </c>
      <c r="B31" s="172">
        <v>18</v>
      </c>
      <c r="C31" s="78">
        <v>2</v>
      </c>
      <c r="D31" s="78">
        <v>3</v>
      </c>
      <c r="E31" s="78">
        <v>7</v>
      </c>
      <c r="F31" s="78">
        <v>3</v>
      </c>
      <c r="G31" s="173">
        <v>3</v>
      </c>
    </row>
    <row r="32" spans="1:7" s="8" customFormat="1" ht="13.5">
      <c r="A32" s="92">
        <v>22</v>
      </c>
      <c r="B32" s="172">
        <v>15</v>
      </c>
      <c r="C32" s="78">
        <v>1</v>
      </c>
      <c r="D32" s="78">
        <v>4</v>
      </c>
      <c r="E32" s="78">
        <v>3</v>
      </c>
      <c r="F32" s="78">
        <v>4</v>
      </c>
      <c r="G32" s="173">
        <v>3</v>
      </c>
    </row>
    <row r="33" spans="1:7" s="8" customFormat="1" ht="13.5">
      <c r="A33" s="92">
        <v>23</v>
      </c>
      <c r="B33" s="172">
        <v>12</v>
      </c>
      <c r="C33" s="78">
        <v>1</v>
      </c>
      <c r="D33" s="78">
        <v>2</v>
      </c>
      <c r="E33" s="78">
        <v>4</v>
      </c>
      <c r="F33" s="78">
        <v>3</v>
      </c>
      <c r="G33" s="173">
        <v>5</v>
      </c>
    </row>
    <row r="34" spans="1:7" s="8" customFormat="1" ht="13.5">
      <c r="A34" s="92">
        <v>24</v>
      </c>
      <c r="B34" s="172">
        <v>13</v>
      </c>
      <c r="C34" s="78">
        <v>2</v>
      </c>
      <c r="D34" s="78">
        <v>2</v>
      </c>
      <c r="E34" s="78">
        <v>3</v>
      </c>
      <c r="F34" s="78">
        <v>3</v>
      </c>
      <c r="G34" s="173">
        <v>3</v>
      </c>
    </row>
    <row r="35" spans="1:7" s="8" customFormat="1" ht="13.5">
      <c r="A35" s="92">
        <v>25</v>
      </c>
      <c r="B35" s="172">
        <v>17</v>
      </c>
      <c r="C35" s="78">
        <v>3</v>
      </c>
      <c r="D35" s="78">
        <v>4</v>
      </c>
      <c r="E35" s="78">
        <v>5</v>
      </c>
      <c r="F35" s="78">
        <v>3</v>
      </c>
      <c r="G35" s="173">
        <v>2</v>
      </c>
    </row>
    <row r="36" spans="1:7" s="8" customFormat="1" ht="13.5">
      <c r="A36" s="92">
        <v>26</v>
      </c>
      <c r="B36" s="172">
        <v>15</v>
      </c>
      <c r="C36" s="78">
        <v>1</v>
      </c>
      <c r="D36" s="78">
        <v>4</v>
      </c>
      <c r="E36" s="78">
        <v>4</v>
      </c>
      <c r="F36" s="78">
        <v>3</v>
      </c>
      <c r="G36" s="173">
        <v>3</v>
      </c>
    </row>
    <row r="37" spans="1:7" s="8" customFormat="1" ht="13.5">
      <c r="A37" s="92">
        <v>27</v>
      </c>
      <c r="B37" s="172">
        <v>10</v>
      </c>
      <c r="C37" s="78">
        <v>3</v>
      </c>
      <c r="D37" s="78">
        <v>0</v>
      </c>
      <c r="E37" s="78">
        <v>1</v>
      </c>
      <c r="F37" s="78">
        <v>3</v>
      </c>
      <c r="G37" s="173">
        <v>3</v>
      </c>
    </row>
    <row r="38" spans="1:7" s="8" customFormat="1" ht="13.5">
      <c r="A38" s="92">
        <v>28</v>
      </c>
      <c r="B38" s="172">
        <v>13</v>
      </c>
      <c r="C38" s="78">
        <v>2</v>
      </c>
      <c r="D38" s="78">
        <v>3</v>
      </c>
      <c r="E38" s="78">
        <v>2</v>
      </c>
      <c r="F38" s="78">
        <v>3</v>
      </c>
      <c r="G38" s="173">
        <v>3</v>
      </c>
    </row>
    <row r="39" spans="1:7" s="8" customFormat="1" ht="13.5">
      <c r="A39" s="92">
        <v>29</v>
      </c>
      <c r="B39" s="172">
        <v>13</v>
      </c>
      <c r="C39" s="78">
        <v>3</v>
      </c>
      <c r="D39" s="78">
        <v>1</v>
      </c>
      <c r="E39" s="78">
        <v>3</v>
      </c>
      <c r="F39" s="78">
        <v>3</v>
      </c>
      <c r="G39" s="173">
        <v>3</v>
      </c>
    </row>
    <row r="40" spans="1:7" s="8" customFormat="1" ht="13.5">
      <c r="A40" s="84">
        <v>30</v>
      </c>
      <c r="B40" s="306">
        <v>10</v>
      </c>
      <c r="C40" s="303">
        <v>1</v>
      </c>
      <c r="D40" s="303">
        <v>2</v>
      </c>
      <c r="E40" s="303">
        <v>2</v>
      </c>
      <c r="F40" s="303">
        <v>3</v>
      </c>
      <c r="G40" s="307">
        <v>2</v>
      </c>
    </row>
    <row r="41" spans="2:7" s="8" customFormat="1" ht="13.5">
      <c r="B41" s="308"/>
      <c r="C41" s="308"/>
      <c r="D41" s="308"/>
      <c r="E41" s="308"/>
      <c r="F41" s="309"/>
      <c r="G41" s="310" t="s">
        <v>553</v>
      </c>
    </row>
    <row r="42" spans="8:9" ht="13.5">
      <c r="H42" s="13"/>
      <c r="I42" s="12"/>
    </row>
    <row r="43" spans="1:10" s="206" customFormat="1" ht="21" customHeight="1">
      <c r="A43" s="354" t="s">
        <v>771</v>
      </c>
      <c r="B43" s="354"/>
      <c r="C43" s="354"/>
      <c r="D43" s="354"/>
      <c r="E43" s="354"/>
      <c r="F43" s="354"/>
      <c r="G43" s="354"/>
      <c r="H43" s="354"/>
      <c r="I43" s="354"/>
      <c r="J43" s="354"/>
    </row>
    <row r="45" spans="1:7" s="8" customFormat="1" ht="18" customHeight="1">
      <c r="A45" s="355" t="s">
        <v>433</v>
      </c>
      <c r="B45" s="344" t="s">
        <v>434</v>
      </c>
      <c r="C45" s="345"/>
      <c r="D45" s="345"/>
      <c r="E45" s="345"/>
      <c r="F45" s="346"/>
      <c r="G45" s="32"/>
    </row>
    <row r="46" spans="1:7" s="8" customFormat="1" ht="18" customHeight="1">
      <c r="A46" s="356"/>
      <c r="B46" s="180" t="s">
        <v>176</v>
      </c>
      <c r="C46" s="357" t="s">
        <v>347</v>
      </c>
      <c r="D46" s="358"/>
      <c r="E46" s="362" t="s">
        <v>177</v>
      </c>
      <c r="F46" s="363"/>
      <c r="G46" s="33"/>
    </row>
    <row r="47" spans="1:7" s="8" customFormat="1" ht="13.5">
      <c r="A47" s="311" t="s">
        <v>770</v>
      </c>
      <c r="B47" s="311" t="s">
        <v>772</v>
      </c>
      <c r="C47" s="364" t="s">
        <v>772</v>
      </c>
      <c r="D47" s="365"/>
      <c r="E47" s="366" t="s">
        <v>772</v>
      </c>
      <c r="F47" s="367"/>
      <c r="G47" s="32"/>
    </row>
    <row r="48" s="8" customFormat="1" ht="13.5"/>
    <row r="49" spans="1:6" s="8" customFormat="1" ht="13.5">
      <c r="A49" s="334" t="s">
        <v>570</v>
      </c>
      <c r="B49" s="335"/>
      <c r="C49" s="336" t="s">
        <v>569</v>
      </c>
      <c r="D49" s="337"/>
      <c r="E49" s="338"/>
      <c r="F49" s="16"/>
    </row>
    <row r="50" spans="1:6" s="8" customFormat="1" ht="13.5">
      <c r="A50" s="339">
        <v>30</v>
      </c>
      <c r="B50" s="340"/>
      <c r="C50" s="341" t="s">
        <v>571</v>
      </c>
      <c r="D50" s="342"/>
      <c r="E50" s="343"/>
      <c r="F50" s="16"/>
    </row>
    <row r="51" spans="1:6" s="8" customFormat="1" ht="13.5">
      <c r="A51" s="320">
        <v>28</v>
      </c>
      <c r="B51" s="321"/>
      <c r="C51" s="328" t="s">
        <v>572</v>
      </c>
      <c r="D51" s="329"/>
      <c r="E51" s="330"/>
      <c r="F51" s="16"/>
    </row>
    <row r="52" spans="1:6" s="8" customFormat="1" ht="13.5">
      <c r="A52" s="320">
        <v>26</v>
      </c>
      <c r="B52" s="321"/>
      <c r="C52" s="328" t="s">
        <v>573</v>
      </c>
      <c r="D52" s="329"/>
      <c r="E52" s="330"/>
      <c r="F52" s="16"/>
    </row>
    <row r="53" spans="1:6" s="8" customFormat="1" ht="13.5">
      <c r="A53" s="320">
        <v>24</v>
      </c>
      <c r="B53" s="321"/>
      <c r="C53" s="328" t="s">
        <v>574</v>
      </c>
      <c r="D53" s="329"/>
      <c r="E53" s="330"/>
      <c r="F53" s="16"/>
    </row>
    <row r="54" spans="1:6" s="8" customFormat="1" ht="13.5">
      <c r="A54" s="320">
        <v>35</v>
      </c>
      <c r="B54" s="321"/>
      <c r="C54" s="328" t="s">
        <v>577</v>
      </c>
      <c r="D54" s="329"/>
      <c r="E54" s="330"/>
      <c r="F54" s="16"/>
    </row>
    <row r="55" spans="1:6" s="8" customFormat="1" ht="13.5">
      <c r="A55" s="320">
        <v>24</v>
      </c>
      <c r="B55" s="321"/>
      <c r="C55" s="328" t="s">
        <v>575</v>
      </c>
      <c r="D55" s="329"/>
      <c r="E55" s="330"/>
      <c r="F55" s="16"/>
    </row>
    <row r="56" spans="1:6" s="8" customFormat="1" ht="13.5">
      <c r="A56" s="320">
        <v>22</v>
      </c>
      <c r="B56" s="321"/>
      <c r="C56" s="328" t="s">
        <v>576</v>
      </c>
      <c r="D56" s="329"/>
      <c r="E56" s="330"/>
      <c r="F56" s="16"/>
    </row>
    <row r="57" spans="1:6" s="8" customFormat="1" ht="13.5">
      <c r="A57" s="320">
        <v>20</v>
      </c>
      <c r="B57" s="321"/>
      <c r="C57" s="323" t="s">
        <v>773</v>
      </c>
      <c r="D57" s="324"/>
      <c r="E57" s="325"/>
      <c r="F57" s="16"/>
    </row>
    <row r="58" spans="1:6" s="8" customFormat="1" ht="13.5">
      <c r="A58" s="326">
        <v>18</v>
      </c>
      <c r="B58" s="327"/>
      <c r="C58" s="331" t="s">
        <v>774</v>
      </c>
      <c r="D58" s="332"/>
      <c r="E58" s="333"/>
      <c r="F58" s="16"/>
    </row>
    <row r="59" spans="1:5" s="8" customFormat="1" ht="13.5">
      <c r="A59" s="322" t="s">
        <v>578</v>
      </c>
      <c r="B59" s="322"/>
      <c r="C59" s="322"/>
      <c r="D59" s="322"/>
      <c r="E59" s="322"/>
    </row>
    <row r="60" spans="2:5" ht="13.5" customHeight="1">
      <c r="B60" s="30"/>
      <c r="C60" s="48"/>
      <c r="D60" s="48"/>
      <c r="E60" s="28"/>
    </row>
    <row r="61" spans="2:5" ht="13.5" customHeight="1">
      <c r="B61" s="30"/>
      <c r="C61" s="48"/>
      <c r="D61" s="48"/>
      <c r="E61" s="28"/>
    </row>
    <row r="62" spans="2:5" ht="13.5" customHeight="1">
      <c r="B62" s="30"/>
      <c r="C62" s="48"/>
      <c r="D62" s="48"/>
      <c r="E62" s="28"/>
    </row>
    <row r="63" spans="1:11" ht="13.5" customHeight="1">
      <c r="A63" s="361" t="s">
        <v>435</v>
      </c>
      <c r="B63" s="361"/>
      <c r="C63" s="368" t="s">
        <v>482</v>
      </c>
      <c r="D63" s="369"/>
      <c r="E63" s="369"/>
      <c r="F63" s="369"/>
      <c r="G63" s="369"/>
      <c r="H63" s="369"/>
      <c r="I63" s="369"/>
      <c r="J63" s="369"/>
      <c r="K63" s="370"/>
    </row>
    <row r="64" spans="1:11" ht="13.5">
      <c r="A64" s="361"/>
      <c r="B64" s="361"/>
      <c r="C64" s="369"/>
      <c r="D64" s="369"/>
      <c r="E64" s="369"/>
      <c r="F64" s="369"/>
      <c r="G64" s="369"/>
      <c r="H64" s="369"/>
      <c r="I64" s="369"/>
      <c r="J64" s="369"/>
      <c r="K64" s="370"/>
    </row>
    <row r="65" spans="1:11" ht="16.5" customHeight="1">
      <c r="A65" s="9"/>
      <c r="B65" s="30"/>
      <c r="C65" s="369"/>
      <c r="D65" s="369"/>
      <c r="E65" s="369"/>
      <c r="F65" s="369"/>
      <c r="G65" s="369"/>
      <c r="H65" s="369"/>
      <c r="I65" s="369"/>
      <c r="J65" s="369"/>
      <c r="K65" s="370"/>
    </row>
    <row r="66" spans="1:10" ht="13.5">
      <c r="A66" s="8"/>
      <c r="B66" s="8"/>
      <c r="C66" s="8"/>
      <c r="D66" s="8"/>
      <c r="E66" s="8"/>
      <c r="I66" s="58"/>
      <c r="J66" s="56" t="s">
        <v>553</v>
      </c>
    </row>
    <row r="70" spans="5:6" ht="13.5">
      <c r="E70" s="1"/>
      <c r="F70" s="1"/>
    </row>
  </sheetData>
  <sheetProtection/>
  <mergeCells count="39">
    <mergeCell ref="F24:G24"/>
    <mergeCell ref="C55:E55"/>
    <mergeCell ref="A63:B64"/>
    <mergeCell ref="A3:A4"/>
    <mergeCell ref="B3:D3"/>
    <mergeCell ref="E3:G3"/>
    <mergeCell ref="E46:F46"/>
    <mergeCell ref="C47:D47"/>
    <mergeCell ref="E47:F47"/>
    <mergeCell ref="C63:K65"/>
    <mergeCell ref="H3:J3"/>
    <mergeCell ref="A22:D22"/>
    <mergeCell ref="A24:A25"/>
    <mergeCell ref="B24:B25"/>
    <mergeCell ref="C24:E24"/>
    <mergeCell ref="A53:B53"/>
    <mergeCell ref="A43:J43"/>
    <mergeCell ref="A45:A46"/>
    <mergeCell ref="B45:F45"/>
    <mergeCell ref="C46:D46"/>
    <mergeCell ref="A49:B49"/>
    <mergeCell ref="C49:E49"/>
    <mergeCell ref="A50:B50"/>
    <mergeCell ref="A51:B51"/>
    <mergeCell ref="A56:B56"/>
    <mergeCell ref="C50:E50"/>
    <mergeCell ref="C51:E51"/>
    <mergeCell ref="C56:E56"/>
    <mergeCell ref="C53:E53"/>
    <mergeCell ref="A57:B57"/>
    <mergeCell ref="A59:E59"/>
    <mergeCell ref="C57:E57"/>
    <mergeCell ref="A52:B52"/>
    <mergeCell ref="A55:B55"/>
    <mergeCell ref="A54:B54"/>
    <mergeCell ref="A58:B58"/>
    <mergeCell ref="C52:E52"/>
    <mergeCell ref="C54:E54"/>
    <mergeCell ref="C58:E58"/>
  </mergeCells>
  <printOptions/>
  <pageMargins left="0.9055118110236221" right="0.4724409448818898" top="0.5905511811023623" bottom="0.5905511811023623" header="0.5118110236220472" footer="0.5118110236220472"/>
  <pageSetup firstPageNumber="101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showGridLines="0" view="pageBreakPreview" zoomScale="118" zoomScaleSheetLayoutView="118" workbookViewId="0" topLeftCell="A1">
      <selection activeCell="H77" sqref="H77"/>
    </sheetView>
  </sheetViews>
  <sheetFormatPr defaultColWidth="9.00390625" defaultRowHeight="13.5"/>
  <cols>
    <col min="1" max="1" width="9.00390625" style="8" customWidth="1"/>
    <col min="2" max="2" width="16.50390625" style="8" customWidth="1"/>
    <col min="3" max="3" width="16.875" style="8" customWidth="1"/>
    <col min="4" max="6" width="13.625" style="8" customWidth="1"/>
    <col min="7" max="15" width="9.00390625" style="8" customWidth="1"/>
    <col min="16" max="16" width="8.875" style="8" customWidth="1"/>
    <col min="17" max="16384" width="9.00390625" style="8" customWidth="1"/>
  </cols>
  <sheetData>
    <row r="1" s="207" customFormat="1" ht="21" customHeight="1">
      <c r="A1" s="205" t="s">
        <v>401</v>
      </c>
    </row>
    <row r="2" ht="13.5">
      <c r="D2" s="34" t="s">
        <v>702</v>
      </c>
    </row>
    <row r="3" spans="1:4" ht="13.5">
      <c r="A3" s="69" t="s">
        <v>180</v>
      </c>
      <c r="B3" s="88" t="s">
        <v>181</v>
      </c>
      <c r="C3" s="71" t="s">
        <v>182</v>
      </c>
      <c r="D3" s="72" t="s">
        <v>183</v>
      </c>
    </row>
    <row r="4" spans="1:4" ht="13.5">
      <c r="A4" s="83" t="s">
        <v>705</v>
      </c>
      <c r="B4" s="89">
        <v>56944</v>
      </c>
      <c r="C4" s="90">
        <v>27796</v>
      </c>
      <c r="D4" s="91">
        <v>29148</v>
      </c>
    </row>
    <row r="5" spans="1:4" ht="13.5">
      <c r="A5" s="92">
        <v>19</v>
      </c>
      <c r="B5" s="93">
        <v>56903</v>
      </c>
      <c r="C5" s="94">
        <v>27802</v>
      </c>
      <c r="D5" s="95">
        <v>29101</v>
      </c>
    </row>
    <row r="6" spans="1:4" ht="13.5">
      <c r="A6" s="92">
        <v>20</v>
      </c>
      <c r="B6" s="93">
        <v>56873</v>
      </c>
      <c r="C6" s="94">
        <v>27803</v>
      </c>
      <c r="D6" s="95">
        <v>29070</v>
      </c>
    </row>
    <row r="7" spans="1:4" ht="13.5">
      <c r="A7" s="92">
        <v>21</v>
      </c>
      <c r="B7" s="93">
        <v>56709</v>
      </c>
      <c r="C7" s="94">
        <v>27716</v>
      </c>
      <c r="D7" s="95">
        <v>28993</v>
      </c>
    </row>
    <row r="8" spans="1:4" ht="13.5">
      <c r="A8" s="92">
        <v>22</v>
      </c>
      <c r="B8" s="93">
        <v>56453</v>
      </c>
      <c r="C8" s="94">
        <v>27569</v>
      </c>
      <c r="D8" s="95">
        <v>28884</v>
      </c>
    </row>
    <row r="9" spans="1:4" ht="13.5">
      <c r="A9" s="92">
        <v>23</v>
      </c>
      <c r="B9" s="93">
        <v>56263</v>
      </c>
      <c r="C9" s="94">
        <v>27476</v>
      </c>
      <c r="D9" s="95">
        <v>28787</v>
      </c>
    </row>
    <row r="10" spans="1:4" ht="13.5">
      <c r="A10" s="92">
        <v>24</v>
      </c>
      <c r="B10" s="93">
        <v>56157</v>
      </c>
      <c r="C10" s="94">
        <v>27413</v>
      </c>
      <c r="D10" s="95">
        <v>28744</v>
      </c>
    </row>
    <row r="11" spans="1:4" ht="13.5">
      <c r="A11" s="92">
        <v>25</v>
      </c>
      <c r="B11" s="93">
        <v>55867</v>
      </c>
      <c r="C11" s="94">
        <v>27277</v>
      </c>
      <c r="D11" s="95">
        <v>28590</v>
      </c>
    </row>
    <row r="12" spans="1:4" ht="13.5">
      <c r="A12" s="92">
        <v>26</v>
      </c>
      <c r="B12" s="93">
        <v>55660</v>
      </c>
      <c r="C12" s="94">
        <v>27168</v>
      </c>
      <c r="D12" s="95">
        <v>28492</v>
      </c>
    </row>
    <row r="13" spans="1:4" ht="13.5">
      <c r="A13" s="92">
        <v>27</v>
      </c>
      <c r="B13" s="93">
        <v>55594</v>
      </c>
      <c r="C13" s="94">
        <v>27139</v>
      </c>
      <c r="D13" s="95">
        <v>28455</v>
      </c>
    </row>
    <row r="14" spans="1:4" ht="13.5">
      <c r="A14" s="92">
        <v>28</v>
      </c>
      <c r="B14" s="93">
        <v>55170</v>
      </c>
      <c r="C14" s="94">
        <v>26915</v>
      </c>
      <c r="D14" s="95">
        <v>28255</v>
      </c>
    </row>
    <row r="15" spans="1:4" ht="13.5">
      <c r="A15" s="92">
        <v>29</v>
      </c>
      <c r="B15" s="93">
        <v>56267</v>
      </c>
      <c r="C15" s="94">
        <v>27467</v>
      </c>
      <c r="D15" s="95">
        <v>28800</v>
      </c>
    </row>
    <row r="16" spans="1:4" ht="13.5">
      <c r="A16" s="92">
        <v>30</v>
      </c>
      <c r="B16" s="93">
        <v>56008</v>
      </c>
      <c r="C16" s="94">
        <v>27336</v>
      </c>
      <c r="D16" s="95">
        <v>28672</v>
      </c>
    </row>
    <row r="17" spans="1:4" ht="13.5">
      <c r="A17" s="85">
        <v>31</v>
      </c>
      <c r="B17" s="295">
        <v>55753</v>
      </c>
      <c r="C17" s="296">
        <v>27255</v>
      </c>
      <c r="D17" s="297">
        <v>28498</v>
      </c>
    </row>
    <row r="18" spans="1:4" ht="13.5">
      <c r="A18" s="25"/>
      <c r="B18" s="298"/>
      <c r="C18" s="298"/>
      <c r="D18" s="299" t="s">
        <v>275</v>
      </c>
    </row>
    <row r="19" spans="1:4" ht="13.5">
      <c r="A19" s="14"/>
      <c r="B19" s="7"/>
      <c r="C19" s="7"/>
      <c r="D19" s="7"/>
    </row>
    <row r="20" spans="1:3" s="207" customFormat="1" ht="21" customHeight="1">
      <c r="A20" s="347" t="s">
        <v>424</v>
      </c>
      <c r="B20" s="347"/>
      <c r="C20" s="347"/>
    </row>
    <row r="21" spans="5:6" ht="13.5" customHeight="1">
      <c r="E21" s="60"/>
      <c r="F21" s="34" t="s">
        <v>706</v>
      </c>
    </row>
    <row r="22" spans="1:6" ht="13.5">
      <c r="A22" s="69" t="s">
        <v>358</v>
      </c>
      <c r="B22" s="377" t="s">
        <v>184</v>
      </c>
      <c r="C22" s="378"/>
      <c r="D22" s="96" t="s">
        <v>181</v>
      </c>
      <c r="E22" s="96" t="s">
        <v>185</v>
      </c>
      <c r="F22" s="97" t="s">
        <v>186</v>
      </c>
    </row>
    <row r="23" spans="1:6" ht="13.5">
      <c r="A23" s="86">
        <v>1</v>
      </c>
      <c r="B23" s="375" t="s">
        <v>393</v>
      </c>
      <c r="C23" s="376"/>
      <c r="D23" s="98">
        <f>SUM(E23:F23)</f>
        <v>2201</v>
      </c>
      <c r="E23" s="287">
        <v>1045</v>
      </c>
      <c r="F23" s="288">
        <v>1156</v>
      </c>
    </row>
    <row r="24" spans="1:6" ht="13.5">
      <c r="A24" s="181">
        <v>2</v>
      </c>
      <c r="B24" s="371" t="s">
        <v>438</v>
      </c>
      <c r="C24" s="372"/>
      <c r="D24" s="94">
        <f aca="true" t="shared" si="0" ref="D24:D63">SUM(E24:F24)</f>
        <v>2365</v>
      </c>
      <c r="E24" s="289">
        <v>1151</v>
      </c>
      <c r="F24" s="290">
        <v>1214</v>
      </c>
    </row>
    <row r="25" spans="1:6" ht="13.5">
      <c r="A25" s="181">
        <v>3</v>
      </c>
      <c r="B25" s="371" t="s">
        <v>187</v>
      </c>
      <c r="C25" s="372"/>
      <c r="D25" s="94">
        <f t="shared" si="0"/>
        <v>1624</v>
      </c>
      <c r="E25" s="291">
        <v>782</v>
      </c>
      <c r="F25" s="292">
        <v>842</v>
      </c>
    </row>
    <row r="26" spans="1:6" ht="13.5">
      <c r="A26" s="181">
        <v>4</v>
      </c>
      <c r="B26" s="371" t="s">
        <v>188</v>
      </c>
      <c r="C26" s="372"/>
      <c r="D26" s="94">
        <f t="shared" si="0"/>
        <v>714</v>
      </c>
      <c r="E26" s="291">
        <v>337</v>
      </c>
      <c r="F26" s="292">
        <v>377</v>
      </c>
    </row>
    <row r="27" spans="1:6" ht="13.5">
      <c r="A27" s="181">
        <v>5</v>
      </c>
      <c r="B27" s="371" t="s">
        <v>439</v>
      </c>
      <c r="C27" s="372"/>
      <c r="D27" s="94">
        <f t="shared" si="0"/>
        <v>3041</v>
      </c>
      <c r="E27" s="291">
        <v>1492</v>
      </c>
      <c r="F27" s="292">
        <v>1549</v>
      </c>
    </row>
    <row r="28" spans="1:6" ht="13.5">
      <c r="A28" s="181">
        <v>6</v>
      </c>
      <c r="B28" s="373" t="s">
        <v>489</v>
      </c>
      <c r="C28" s="374"/>
      <c r="D28" s="94">
        <f t="shared" si="0"/>
        <v>3131</v>
      </c>
      <c r="E28" s="291">
        <v>1498</v>
      </c>
      <c r="F28" s="292">
        <v>1633</v>
      </c>
    </row>
    <row r="29" spans="1:6" ht="13.5">
      <c r="A29" s="181">
        <v>7</v>
      </c>
      <c r="B29" s="371" t="s">
        <v>189</v>
      </c>
      <c r="C29" s="372"/>
      <c r="D29" s="94">
        <f t="shared" si="0"/>
        <v>2433</v>
      </c>
      <c r="E29" s="291">
        <v>1174</v>
      </c>
      <c r="F29" s="292">
        <v>1259</v>
      </c>
    </row>
    <row r="30" spans="1:6" ht="13.5">
      <c r="A30" s="181">
        <v>8</v>
      </c>
      <c r="B30" s="371" t="s">
        <v>440</v>
      </c>
      <c r="C30" s="372"/>
      <c r="D30" s="94">
        <f t="shared" si="0"/>
        <v>1050</v>
      </c>
      <c r="E30" s="291">
        <v>501</v>
      </c>
      <c r="F30" s="292">
        <v>549</v>
      </c>
    </row>
    <row r="31" spans="1:6" ht="13.5">
      <c r="A31" s="181">
        <v>9</v>
      </c>
      <c r="B31" s="371" t="s">
        <v>441</v>
      </c>
      <c r="C31" s="372"/>
      <c r="D31" s="94">
        <f t="shared" si="0"/>
        <v>752</v>
      </c>
      <c r="E31" s="291">
        <v>357</v>
      </c>
      <c r="F31" s="292">
        <v>395</v>
      </c>
    </row>
    <row r="32" spans="1:6" ht="13.5">
      <c r="A32" s="181">
        <v>10</v>
      </c>
      <c r="B32" s="371" t="s">
        <v>442</v>
      </c>
      <c r="C32" s="372"/>
      <c r="D32" s="94">
        <f t="shared" si="0"/>
        <v>1558</v>
      </c>
      <c r="E32" s="291">
        <v>783</v>
      </c>
      <c r="F32" s="292">
        <v>775</v>
      </c>
    </row>
    <row r="33" spans="1:6" ht="13.5">
      <c r="A33" s="181">
        <v>11</v>
      </c>
      <c r="B33" s="371" t="s">
        <v>190</v>
      </c>
      <c r="C33" s="372"/>
      <c r="D33" s="94">
        <f t="shared" si="0"/>
        <v>1945</v>
      </c>
      <c r="E33" s="291">
        <v>956</v>
      </c>
      <c r="F33" s="292">
        <v>989</v>
      </c>
    </row>
    <row r="34" spans="1:6" ht="13.5">
      <c r="A34" s="181">
        <v>12</v>
      </c>
      <c r="B34" s="371" t="s">
        <v>191</v>
      </c>
      <c r="C34" s="372"/>
      <c r="D34" s="94">
        <f t="shared" si="0"/>
        <v>1974</v>
      </c>
      <c r="E34" s="291">
        <v>965</v>
      </c>
      <c r="F34" s="292">
        <v>1009</v>
      </c>
    </row>
    <row r="35" spans="1:6" ht="13.5">
      <c r="A35" s="181">
        <v>13</v>
      </c>
      <c r="B35" s="371" t="s">
        <v>192</v>
      </c>
      <c r="C35" s="372"/>
      <c r="D35" s="94">
        <f t="shared" si="0"/>
        <v>1965</v>
      </c>
      <c r="E35" s="291">
        <v>979</v>
      </c>
      <c r="F35" s="292">
        <v>986</v>
      </c>
    </row>
    <row r="36" spans="1:6" ht="13.5">
      <c r="A36" s="181">
        <v>14</v>
      </c>
      <c r="B36" s="371" t="s">
        <v>193</v>
      </c>
      <c r="C36" s="372"/>
      <c r="D36" s="94">
        <f t="shared" si="0"/>
        <v>3508</v>
      </c>
      <c r="E36" s="291">
        <v>1773</v>
      </c>
      <c r="F36" s="292">
        <v>1735</v>
      </c>
    </row>
    <row r="37" spans="1:6" ht="13.5">
      <c r="A37" s="181">
        <v>15</v>
      </c>
      <c r="B37" s="371" t="s">
        <v>359</v>
      </c>
      <c r="C37" s="372"/>
      <c r="D37" s="94">
        <f t="shared" si="0"/>
        <v>2749</v>
      </c>
      <c r="E37" s="291">
        <v>1298</v>
      </c>
      <c r="F37" s="292">
        <v>1451</v>
      </c>
    </row>
    <row r="38" spans="1:6" ht="13.5">
      <c r="A38" s="181">
        <v>16</v>
      </c>
      <c r="B38" s="371" t="s">
        <v>194</v>
      </c>
      <c r="C38" s="372"/>
      <c r="D38" s="94">
        <f t="shared" si="0"/>
        <v>1807</v>
      </c>
      <c r="E38" s="291">
        <v>880</v>
      </c>
      <c r="F38" s="292">
        <v>927</v>
      </c>
    </row>
    <row r="39" spans="1:6" ht="13.5">
      <c r="A39" s="181">
        <v>17</v>
      </c>
      <c r="B39" s="371" t="s">
        <v>195</v>
      </c>
      <c r="C39" s="372"/>
      <c r="D39" s="94">
        <f t="shared" si="0"/>
        <v>1450</v>
      </c>
      <c r="E39" s="291">
        <v>711</v>
      </c>
      <c r="F39" s="292">
        <v>739</v>
      </c>
    </row>
    <row r="40" spans="1:6" ht="13.5">
      <c r="A40" s="181">
        <v>18</v>
      </c>
      <c r="B40" s="371" t="s">
        <v>196</v>
      </c>
      <c r="C40" s="372"/>
      <c r="D40" s="94">
        <f t="shared" si="0"/>
        <v>2014</v>
      </c>
      <c r="E40" s="291">
        <v>1010</v>
      </c>
      <c r="F40" s="292">
        <v>1004</v>
      </c>
    </row>
    <row r="41" spans="1:6" ht="13.5">
      <c r="A41" s="181">
        <v>19</v>
      </c>
      <c r="B41" s="371" t="s">
        <v>197</v>
      </c>
      <c r="C41" s="372"/>
      <c r="D41" s="94">
        <f t="shared" si="0"/>
        <v>2488</v>
      </c>
      <c r="E41" s="291">
        <v>1225</v>
      </c>
      <c r="F41" s="292">
        <v>1263</v>
      </c>
    </row>
    <row r="42" spans="1:6" ht="13.5">
      <c r="A42" s="181">
        <v>20</v>
      </c>
      <c r="B42" s="371" t="s">
        <v>360</v>
      </c>
      <c r="C42" s="372"/>
      <c r="D42" s="94">
        <f t="shared" si="0"/>
        <v>2685</v>
      </c>
      <c r="E42" s="291">
        <v>1292</v>
      </c>
      <c r="F42" s="292">
        <v>1393</v>
      </c>
    </row>
    <row r="43" spans="1:6" ht="13.5">
      <c r="A43" s="181">
        <v>21</v>
      </c>
      <c r="B43" s="371" t="s">
        <v>198</v>
      </c>
      <c r="C43" s="372"/>
      <c r="D43" s="94">
        <f t="shared" si="0"/>
        <v>1261</v>
      </c>
      <c r="E43" s="291">
        <v>618</v>
      </c>
      <c r="F43" s="292">
        <v>643</v>
      </c>
    </row>
    <row r="44" spans="1:6" ht="13.5">
      <c r="A44" s="181">
        <v>22</v>
      </c>
      <c r="B44" s="371" t="s">
        <v>199</v>
      </c>
      <c r="C44" s="372"/>
      <c r="D44" s="94">
        <f t="shared" si="0"/>
        <v>1403</v>
      </c>
      <c r="E44" s="291">
        <v>669</v>
      </c>
      <c r="F44" s="292">
        <v>734</v>
      </c>
    </row>
    <row r="45" spans="1:6" ht="13.5">
      <c r="A45" s="181">
        <v>23</v>
      </c>
      <c r="B45" s="371" t="s">
        <v>200</v>
      </c>
      <c r="C45" s="372"/>
      <c r="D45" s="94">
        <f t="shared" si="0"/>
        <v>911</v>
      </c>
      <c r="E45" s="291">
        <v>448</v>
      </c>
      <c r="F45" s="292">
        <v>463</v>
      </c>
    </row>
    <row r="46" spans="1:6" ht="13.5">
      <c r="A46" s="181">
        <v>24</v>
      </c>
      <c r="B46" s="371" t="s">
        <v>201</v>
      </c>
      <c r="C46" s="372"/>
      <c r="D46" s="94">
        <f t="shared" si="0"/>
        <v>1093</v>
      </c>
      <c r="E46" s="291">
        <v>563</v>
      </c>
      <c r="F46" s="292">
        <v>530</v>
      </c>
    </row>
    <row r="47" spans="1:6" ht="13.5">
      <c r="A47" s="181">
        <v>25</v>
      </c>
      <c r="B47" s="371" t="s">
        <v>202</v>
      </c>
      <c r="C47" s="372"/>
      <c r="D47" s="94">
        <f t="shared" si="0"/>
        <v>69</v>
      </c>
      <c r="E47" s="291">
        <v>31</v>
      </c>
      <c r="F47" s="292">
        <v>38</v>
      </c>
    </row>
    <row r="48" spans="1:6" ht="13.5">
      <c r="A48" s="181">
        <v>26</v>
      </c>
      <c r="B48" s="371" t="s">
        <v>203</v>
      </c>
      <c r="C48" s="372"/>
      <c r="D48" s="94">
        <f t="shared" si="0"/>
        <v>928</v>
      </c>
      <c r="E48" s="291">
        <v>459</v>
      </c>
      <c r="F48" s="292">
        <v>469</v>
      </c>
    </row>
    <row r="49" spans="1:6" ht="13.5">
      <c r="A49" s="181">
        <v>27</v>
      </c>
      <c r="B49" s="371" t="s">
        <v>204</v>
      </c>
      <c r="C49" s="372"/>
      <c r="D49" s="94">
        <f t="shared" si="0"/>
        <v>1334</v>
      </c>
      <c r="E49" s="291">
        <v>650</v>
      </c>
      <c r="F49" s="292">
        <v>684</v>
      </c>
    </row>
    <row r="50" spans="1:6" ht="13.5">
      <c r="A50" s="181">
        <v>28</v>
      </c>
      <c r="B50" s="371" t="s">
        <v>205</v>
      </c>
      <c r="C50" s="372"/>
      <c r="D50" s="94">
        <f t="shared" si="0"/>
        <v>1269</v>
      </c>
      <c r="E50" s="291">
        <v>633</v>
      </c>
      <c r="F50" s="292">
        <v>636</v>
      </c>
    </row>
    <row r="51" spans="1:6" ht="13.5">
      <c r="A51" s="181">
        <v>29</v>
      </c>
      <c r="B51" s="371" t="s">
        <v>443</v>
      </c>
      <c r="C51" s="372"/>
      <c r="D51" s="94">
        <f t="shared" si="0"/>
        <v>615</v>
      </c>
      <c r="E51" s="291">
        <v>309</v>
      </c>
      <c r="F51" s="292">
        <v>306</v>
      </c>
    </row>
    <row r="52" spans="1:6" ht="13.5">
      <c r="A52" s="181">
        <v>30</v>
      </c>
      <c r="B52" s="371" t="s">
        <v>206</v>
      </c>
      <c r="C52" s="372"/>
      <c r="D52" s="94">
        <f t="shared" si="0"/>
        <v>351</v>
      </c>
      <c r="E52" s="291">
        <v>171</v>
      </c>
      <c r="F52" s="292">
        <v>180</v>
      </c>
    </row>
    <row r="53" spans="1:6" ht="13.5">
      <c r="A53" s="181">
        <v>31</v>
      </c>
      <c r="B53" s="384" t="s">
        <v>515</v>
      </c>
      <c r="C53" s="385"/>
      <c r="D53" s="94">
        <f t="shared" si="0"/>
        <v>247</v>
      </c>
      <c r="E53" s="291">
        <v>137</v>
      </c>
      <c r="F53" s="292">
        <v>110</v>
      </c>
    </row>
    <row r="54" spans="1:6" ht="13.5">
      <c r="A54" s="181">
        <v>32</v>
      </c>
      <c r="B54" s="371" t="s">
        <v>207</v>
      </c>
      <c r="C54" s="372"/>
      <c r="D54" s="94">
        <f t="shared" si="0"/>
        <v>143</v>
      </c>
      <c r="E54" s="291">
        <v>70</v>
      </c>
      <c r="F54" s="292">
        <v>73</v>
      </c>
    </row>
    <row r="55" spans="1:6" ht="13.5">
      <c r="A55" s="181">
        <v>33</v>
      </c>
      <c r="B55" s="371" t="s">
        <v>376</v>
      </c>
      <c r="C55" s="372"/>
      <c r="D55" s="94">
        <f t="shared" si="0"/>
        <v>1937</v>
      </c>
      <c r="E55" s="291">
        <v>941</v>
      </c>
      <c r="F55" s="292">
        <v>996</v>
      </c>
    </row>
    <row r="56" spans="1:6" ht="13.5">
      <c r="A56" s="181">
        <v>34</v>
      </c>
      <c r="B56" s="371" t="s">
        <v>377</v>
      </c>
      <c r="C56" s="372"/>
      <c r="D56" s="94">
        <f t="shared" si="0"/>
        <v>172</v>
      </c>
      <c r="E56" s="291">
        <v>90</v>
      </c>
      <c r="F56" s="292">
        <v>82</v>
      </c>
    </row>
    <row r="57" spans="1:6" ht="13.5">
      <c r="A57" s="181">
        <v>35</v>
      </c>
      <c r="B57" s="371" t="s">
        <v>378</v>
      </c>
      <c r="C57" s="372"/>
      <c r="D57" s="94">
        <f t="shared" si="0"/>
        <v>1480</v>
      </c>
      <c r="E57" s="291">
        <v>720</v>
      </c>
      <c r="F57" s="292">
        <v>760</v>
      </c>
    </row>
    <row r="58" spans="1:6" ht="13.5">
      <c r="A58" s="181">
        <v>36</v>
      </c>
      <c r="B58" s="371" t="s">
        <v>491</v>
      </c>
      <c r="C58" s="372"/>
      <c r="D58" s="94">
        <f t="shared" si="0"/>
        <v>366</v>
      </c>
      <c r="E58" s="291">
        <v>175</v>
      </c>
      <c r="F58" s="292">
        <v>191</v>
      </c>
    </row>
    <row r="59" spans="1:6" ht="13.5">
      <c r="A59" s="181">
        <v>37</v>
      </c>
      <c r="B59" s="371" t="s">
        <v>379</v>
      </c>
      <c r="C59" s="372"/>
      <c r="D59" s="94">
        <f t="shared" si="0"/>
        <v>141</v>
      </c>
      <c r="E59" s="291">
        <v>71</v>
      </c>
      <c r="F59" s="292">
        <v>70</v>
      </c>
    </row>
    <row r="60" spans="1:6" ht="13.5">
      <c r="A60" s="181">
        <v>38</v>
      </c>
      <c r="B60" s="371" t="s">
        <v>492</v>
      </c>
      <c r="C60" s="372"/>
      <c r="D60" s="94">
        <f t="shared" si="0"/>
        <v>58</v>
      </c>
      <c r="E60" s="291">
        <v>29</v>
      </c>
      <c r="F60" s="292">
        <v>29</v>
      </c>
    </row>
    <row r="61" spans="1:6" ht="13.5">
      <c r="A61" s="181">
        <v>39</v>
      </c>
      <c r="B61" s="371" t="s">
        <v>380</v>
      </c>
      <c r="C61" s="372"/>
      <c r="D61" s="94">
        <f t="shared" si="0"/>
        <v>338</v>
      </c>
      <c r="E61" s="291">
        <v>173</v>
      </c>
      <c r="F61" s="292">
        <v>165</v>
      </c>
    </row>
    <row r="62" spans="1:6" ht="13.5">
      <c r="A62" s="181">
        <v>40</v>
      </c>
      <c r="B62" s="371" t="s">
        <v>568</v>
      </c>
      <c r="C62" s="372"/>
      <c r="D62" s="94">
        <f t="shared" si="0"/>
        <v>82</v>
      </c>
      <c r="E62" s="291">
        <v>40</v>
      </c>
      <c r="F62" s="292">
        <v>42</v>
      </c>
    </row>
    <row r="63" spans="1:6" ht="13.5">
      <c r="A63" s="87">
        <v>41</v>
      </c>
      <c r="B63" s="382" t="s">
        <v>490</v>
      </c>
      <c r="C63" s="383"/>
      <c r="D63" s="99">
        <f t="shared" si="0"/>
        <v>101</v>
      </c>
      <c r="E63" s="293">
        <v>49</v>
      </c>
      <c r="F63" s="294">
        <v>52</v>
      </c>
    </row>
    <row r="64" spans="1:6" ht="13.5">
      <c r="A64" s="380" t="s">
        <v>375</v>
      </c>
      <c r="B64" s="381"/>
      <c r="C64" s="381"/>
      <c r="D64" s="100">
        <f>SUM(D23:D63)</f>
        <v>55753</v>
      </c>
      <c r="E64" s="101">
        <f>SUM(E23:E63)</f>
        <v>27255</v>
      </c>
      <c r="F64" s="102">
        <f>SUM(F23:F63)</f>
        <v>28498</v>
      </c>
    </row>
    <row r="65" spans="4:6" ht="13.5">
      <c r="D65" s="59"/>
      <c r="E65" s="59"/>
      <c r="F65" s="35" t="s">
        <v>275</v>
      </c>
    </row>
    <row r="66" spans="5:6" ht="13.5">
      <c r="E66" s="379"/>
      <c r="F66" s="379"/>
    </row>
  </sheetData>
  <sheetProtection/>
  <mergeCells count="45">
    <mergeCell ref="B52:C52"/>
    <mergeCell ref="B58:C58"/>
    <mergeCell ref="B51:C51"/>
    <mergeCell ref="E66:F66"/>
    <mergeCell ref="B61:C61"/>
    <mergeCell ref="A64:C64"/>
    <mergeCell ref="B63:C63"/>
    <mergeCell ref="B54:C54"/>
    <mergeCell ref="B59:C59"/>
    <mergeCell ref="B53:C53"/>
    <mergeCell ref="B60:C60"/>
    <mergeCell ref="B38:C38"/>
    <mergeCell ref="B57:C57"/>
    <mergeCell ref="B56:C56"/>
    <mergeCell ref="B62:C62"/>
    <mergeCell ref="B50:C50"/>
    <mergeCell ref="B49:C49"/>
    <mergeCell ref="B45:C45"/>
    <mergeCell ref="B47:C47"/>
    <mergeCell ref="B55:C55"/>
    <mergeCell ref="B36:C36"/>
    <mergeCell ref="B46:C46"/>
    <mergeCell ref="B48:C48"/>
    <mergeCell ref="B44:C44"/>
    <mergeCell ref="B31:C31"/>
    <mergeCell ref="B41:C41"/>
    <mergeCell ref="B37:C37"/>
    <mergeCell ref="B40:C40"/>
    <mergeCell ref="B35:C35"/>
    <mergeCell ref="B30:C30"/>
    <mergeCell ref="B22:C22"/>
    <mergeCell ref="B34:C34"/>
    <mergeCell ref="B32:C32"/>
    <mergeCell ref="B25:C25"/>
    <mergeCell ref="B27:C27"/>
    <mergeCell ref="A20:C20"/>
    <mergeCell ref="B43:C43"/>
    <mergeCell ref="B26:C26"/>
    <mergeCell ref="B29:C29"/>
    <mergeCell ref="B33:C33"/>
    <mergeCell ref="B28:C28"/>
    <mergeCell ref="B23:C23"/>
    <mergeCell ref="B24:C24"/>
    <mergeCell ref="B42:C42"/>
    <mergeCell ref="B39:C39"/>
  </mergeCells>
  <printOptions/>
  <pageMargins left="0.7874015748031497" right="0.5905511811023623" top="0.6692913385826772" bottom="0.5511811023622047" header="0.4330708661417323" footer="0.31496062992125984"/>
  <pageSetup firstPageNumber="102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104"/>
  <sheetViews>
    <sheetView showGridLines="0" view="pageBreakPreview" zoomScaleNormal="75" zoomScaleSheetLayoutView="100" workbookViewId="0" topLeftCell="A1">
      <selection activeCell="H77" sqref="H77"/>
    </sheetView>
  </sheetViews>
  <sheetFormatPr defaultColWidth="9.00390625" defaultRowHeight="13.5"/>
  <cols>
    <col min="1" max="1" width="2.625" style="8" customWidth="1"/>
    <col min="2" max="2" width="5.125" style="8" customWidth="1"/>
    <col min="3" max="6" width="7.625" style="8" customWidth="1"/>
    <col min="7" max="7" width="8.625" style="8" customWidth="1"/>
    <col min="8" max="8" width="5.125" style="8" customWidth="1"/>
    <col min="9" max="12" width="7.625" style="8" customWidth="1"/>
    <col min="13" max="13" width="8.625" style="8" customWidth="1"/>
    <col min="14" max="15" width="2.625" style="8" customWidth="1"/>
    <col min="16" max="16" width="5.125" style="8" customWidth="1"/>
    <col min="17" max="20" width="7.625" style="8" customWidth="1"/>
    <col min="21" max="21" width="8.625" style="8" customWidth="1"/>
    <col min="22" max="22" width="5.125" style="8" customWidth="1"/>
    <col min="23" max="26" width="7.625" style="8" customWidth="1"/>
    <col min="27" max="27" width="8.625" style="8" customWidth="1"/>
    <col min="28" max="29" width="2.625" style="8" customWidth="1"/>
    <col min="30" max="30" width="5.125" style="8" customWidth="1"/>
    <col min="31" max="34" width="7.625" style="8" customWidth="1"/>
    <col min="35" max="35" width="8.625" style="8" customWidth="1"/>
    <col min="36" max="36" width="5.125" style="8" customWidth="1"/>
    <col min="37" max="40" width="7.625" style="8" customWidth="1"/>
    <col min="41" max="41" width="8.625" style="8" customWidth="1"/>
    <col min="42" max="42" width="3.75390625" style="8" customWidth="1"/>
    <col min="43" max="16384" width="9.00390625" style="8" customWidth="1"/>
  </cols>
  <sheetData>
    <row r="1" spans="28:29" ht="13.5">
      <c r="AB1" s="21"/>
      <c r="AC1" s="21"/>
    </row>
    <row r="2" spans="2:34" s="207" customFormat="1" ht="21" customHeight="1">
      <c r="B2" s="347" t="s">
        <v>243</v>
      </c>
      <c r="C2" s="347"/>
      <c r="D2" s="347"/>
      <c r="E2" s="347"/>
      <c r="F2" s="347"/>
      <c r="P2" s="347" t="s">
        <v>244</v>
      </c>
      <c r="Q2" s="347"/>
      <c r="R2" s="347"/>
      <c r="S2" s="386"/>
      <c r="T2" s="386"/>
      <c r="AB2" s="208"/>
      <c r="AC2" s="208"/>
      <c r="AD2" s="347" t="s">
        <v>245</v>
      </c>
      <c r="AE2" s="347"/>
      <c r="AF2" s="347"/>
      <c r="AG2" s="386"/>
      <c r="AH2" s="386"/>
    </row>
    <row r="3" spans="28:29" ht="13.5">
      <c r="AB3" s="21"/>
      <c r="AC3" s="21"/>
    </row>
    <row r="4" spans="2:41" ht="13.5" customHeight="1">
      <c r="B4" s="387" t="s">
        <v>210</v>
      </c>
      <c r="C4" s="350" t="s">
        <v>707</v>
      </c>
      <c r="D4" s="389"/>
      <c r="E4" s="389"/>
      <c r="F4" s="389"/>
      <c r="G4" s="390"/>
      <c r="H4" s="387" t="s">
        <v>210</v>
      </c>
      <c r="I4" s="392" t="s">
        <v>708</v>
      </c>
      <c r="J4" s="393"/>
      <c r="K4" s="393"/>
      <c r="L4" s="393"/>
      <c r="M4" s="394"/>
      <c r="P4" s="387" t="s">
        <v>210</v>
      </c>
      <c r="Q4" s="395" t="s">
        <v>709</v>
      </c>
      <c r="R4" s="396"/>
      <c r="S4" s="396"/>
      <c r="T4" s="396"/>
      <c r="U4" s="397"/>
      <c r="V4" s="387" t="s">
        <v>210</v>
      </c>
      <c r="W4" s="402" t="s">
        <v>710</v>
      </c>
      <c r="X4" s="403"/>
      <c r="Y4" s="403"/>
      <c r="Z4" s="403"/>
      <c r="AA4" s="404"/>
      <c r="AB4" s="61"/>
      <c r="AC4" s="62"/>
      <c r="AD4" s="387" t="s">
        <v>210</v>
      </c>
      <c r="AE4" s="402" t="s">
        <v>711</v>
      </c>
      <c r="AF4" s="403"/>
      <c r="AG4" s="403"/>
      <c r="AH4" s="403"/>
      <c r="AI4" s="404"/>
      <c r="AJ4" s="387" t="s">
        <v>210</v>
      </c>
      <c r="AK4" s="402" t="s">
        <v>762</v>
      </c>
      <c r="AL4" s="403"/>
      <c r="AM4" s="403"/>
      <c r="AN4" s="403"/>
      <c r="AO4" s="404"/>
    </row>
    <row r="5" spans="2:41" ht="13.5" customHeight="1">
      <c r="B5" s="388"/>
      <c r="C5" s="406" t="s">
        <v>387</v>
      </c>
      <c r="D5" s="407"/>
      <c r="E5" s="407" t="s">
        <v>388</v>
      </c>
      <c r="F5" s="407"/>
      <c r="G5" s="400" t="s">
        <v>291</v>
      </c>
      <c r="H5" s="388"/>
      <c r="I5" s="406" t="s">
        <v>387</v>
      </c>
      <c r="J5" s="407"/>
      <c r="K5" s="407" t="s">
        <v>388</v>
      </c>
      <c r="L5" s="407"/>
      <c r="M5" s="400" t="s">
        <v>291</v>
      </c>
      <c r="P5" s="388"/>
      <c r="Q5" s="406" t="s">
        <v>387</v>
      </c>
      <c r="R5" s="407"/>
      <c r="S5" s="407" t="s">
        <v>388</v>
      </c>
      <c r="T5" s="407"/>
      <c r="U5" s="400" t="s">
        <v>291</v>
      </c>
      <c r="V5" s="388"/>
      <c r="W5" s="406" t="s">
        <v>387</v>
      </c>
      <c r="X5" s="407"/>
      <c r="Y5" s="407" t="s">
        <v>388</v>
      </c>
      <c r="Z5" s="407"/>
      <c r="AA5" s="400" t="s">
        <v>291</v>
      </c>
      <c r="AB5" s="63"/>
      <c r="AC5" s="64"/>
      <c r="AD5" s="388"/>
      <c r="AE5" s="406" t="s">
        <v>387</v>
      </c>
      <c r="AF5" s="407"/>
      <c r="AG5" s="407" t="s">
        <v>388</v>
      </c>
      <c r="AH5" s="407"/>
      <c r="AI5" s="400" t="s">
        <v>291</v>
      </c>
      <c r="AJ5" s="388"/>
      <c r="AK5" s="406" t="s">
        <v>387</v>
      </c>
      <c r="AL5" s="407"/>
      <c r="AM5" s="407" t="s">
        <v>388</v>
      </c>
      <c r="AN5" s="407"/>
      <c r="AO5" s="400" t="s">
        <v>291</v>
      </c>
    </row>
    <row r="6" spans="2:41" ht="13.5">
      <c r="B6" s="388"/>
      <c r="C6" s="203" t="s">
        <v>495</v>
      </c>
      <c r="D6" s="176" t="s">
        <v>496</v>
      </c>
      <c r="E6" s="176" t="s">
        <v>495</v>
      </c>
      <c r="F6" s="176" t="s">
        <v>496</v>
      </c>
      <c r="G6" s="401"/>
      <c r="H6" s="391"/>
      <c r="I6" s="203" t="s">
        <v>495</v>
      </c>
      <c r="J6" s="176" t="s">
        <v>496</v>
      </c>
      <c r="K6" s="176" t="s">
        <v>495</v>
      </c>
      <c r="L6" s="176" t="s">
        <v>496</v>
      </c>
      <c r="M6" s="401"/>
      <c r="P6" s="388"/>
      <c r="Q6" s="203" t="s">
        <v>495</v>
      </c>
      <c r="R6" s="176" t="s">
        <v>496</v>
      </c>
      <c r="S6" s="176" t="s">
        <v>495</v>
      </c>
      <c r="T6" s="176" t="s">
        <v>496</v>
      </c>
      <c r="U6" s="401"/>
      <c r="V6" s="388"/>
      <c r="W6" s="203" t="s">
        <v>495</v>
      </c>
      <c r="X6" s="176" t="s">
        <v>496</v>
      </c>
      <c r="Y6" s="176" t="s">
        <v>495</v>
      </c>
      <c r="Z6" s="176" t="s">
        <v>496</v>
      </c>
      <c r="AA6" s="401"/>
      <c r="AB6" s="63"/>
      <c r="AC6" s="64"/>
      <c r="AD6" s="391"/>
      <c r="AE6" s="203" t="s">
        <v>495</v>
      </c>
      <c r="AF6" s="176" t="s">
        <v>496</v>
      </c>
      <c r="AG6" s="176" t="s">
        <v>495</v>
      </c>
      <c r="AH6" s="176" t="s">
        <v>496</v>
      </c>
      <c r="AI6" s="401"/>
      <c r="AJ6" s="388"/>
      <c r="AK6" s="203" t="s">
        <v>495</v>
      </c>
      <c r="AL6" s="176" t="s">
        <v>496</v>
      </c>
      <c r="AM6" s="176" t="s">
        <v>495</v>
      </c>
      <c r="AN6" s="176" t="s">
        <v>496</v>
      </c>
      <c r="AO6" s="401"/>
    </row>
    <row r="7" spans="2:41" ht="13.5">
      <c r="B7" s="103">
        <v>1</v>
      </c>
      <c r="C7" s="36">
        <v>985</v>
      </c>
      <c r="D7" s="191">
        <v>1081</v>
      </c>
      <c r="E7" s="191">
        <v>325</v>
      </c>
      <c r="F7" s="191">
        <v>401</v>
      </c>
      <c r="G7" s="51">
        <v>35.14036786060019</v>
      </c>
      <c r="H7" s="106">
        <v>1</v>
      </c>
      <c r="I7" s="36">
        <v>1012</v>
      </c>
      <c r="J7" s="191">
        <v>1128</v>
      </c>
      <c r="K7" s="191">
        <v>519</v>
      </c>
      <c r="L7" s="191">
        <v>590</v>
      </c>
      <c r="M7" s="218">
        <v>51.8224299065421</v>
      </c>
      <c r="P7" s="106">
        <v>1</v>
      </c>
      <c r="Q7" s="23">
        <v>1020</v>
      </c>
      <c r="R7" s="196">
        <v>1132</v>
      </c>
      <c r="S7" s="197">
        <v>554</v>
      </c>
      <c r="T7" s="197">
        <v>609</v>
      </c>
      <c r="U7" s="215">
        <v>54.042750929368</v>
      </c>
      <c r="V7" s="103">
        <v>1</v>
      </c>
      <c r="W7" s="271">
        <v>1026</v>
      </c>
      <c r="X7" s="272">
        <v>1126</v>
      </c>
      <c r="Y7" s="272">
        <v>555</v>
      </c>
      <c r="Z7" s="272">
        <v>652</v>
      </c>
      <c r="AA7" s="273">
        <v>56.08736059479554</v>
      </c>
      <c r="AB7" s="65"/>
      <c r="AC7" s="66"/>
      <c r="AD7" s="106">
        <v>1</v>
      </c>
      <c r="AE7" s="271">
        <v>1037</v>
      </c>
      <c r="AF7" s="272">
        <v>1150</v>
      </c>
      <c r="AG7" s="272">
        <v>525</v>
      </c>
      <c r="AH7" s="272">
        <v>620</v>
      </c>
      <c r="AI7" s="283">
        <v>52.35482395976223</v>
      </c>
      <c r="AJ7" s="106">
        <v>1</v>
      </c>
      <c r="AK7" s="271">
        <v>1028</v>
      </c>
      <c r="AL7" s="272">
        <v>1147</v>
      </c>
      <c r="AM7" s="272">
        <v>474</v>
      </c>
      <c r="AN7" s="272">
        <v>570</v>
      </c>
      <c r="AO7" s="283">
        <v>48</v>
      </c>
    </row>
    <row r="8" spans="2:41" ht="13.5">
      <c r="B8" s="182">
        <v>2</v>
      </c>
      <c r="C8" s="183">
        <v>1131</v>
      </c>
      <c r="D8" s="192">
        <v>1215</v>
      </c>
      <c r="E8" s="192">
        <v>394</v>
      </c>
      <c r="F8" s="192">
        <v>394</v>
      </c>
      <c r="G8" s="185">
        <v>33.58908780903666</v>
      </c>
      <c r="H8" s="186">
        <v>2</v>
      </c>
      <c r="I8" s="183">
        <v>1172</v>
      </c>
      <c r="J8" s="192">
        <v>1245</v>
      </c>
      <c r="K8" s="192">
        <v>645</v>
      </c>
      <c r="L8" s="192">
        <v>652</v>
      </c>
      <c r="M8" s="219">
        <v>53.6615639222176</v>
      </c>
      <c r="P8" s="186">
        <v>2</v>
      </c>
      <c r="Q8" s="187">
        <v>1151</v>
      </c>
      <c r="R8" s="198">
        <v>1217</v>
      </c>
      <c r="S8" s="199">
        <v>641</v>
      </c>
      <c r="T8" s="199">
        <v>627</v>
      </c>
      <c r="U8" s="216">
        <v>53.5472972972973</v>
      </c>
      <c r="V8" s="182">
        <v>2</v>
      </c>
      <c r="W8" s="274">
        <v>1143</v>
      </c>
      <c r="X8" s="275">
        <v>1202</v>
      </c>
      <c r="Y8" s="275">
        <v>613</v>
      </c>
      <c r="Z8" s="275">
        <v>668</v>
      </c>
      <c r="AA8" s="276">
        <v>54.62686567164179</v>
      </c>
      <c r="AB8" s="65"/>
      <c r="AC8" s="66"/>
      <c r="AD8" s="186">
        <v>2</v>
      </c>
      <c r="AE8" s="274">
        <v>1147</v>
      </c>
      <c r="AF8" s="275">
        <v>1210</v>
      </c>
      <c r="AG8" s="275">
        <v>580</v>
      </c>
      <c r="AH8" s="275">
        <v>641</v>
      </c>
      <c r="AI8" s="284">
        <v>51.80313958421723</v>
      </c>
      <c r="AJ8" s="186">
        <v>2</v>
      </c>
      <c r="AK8" s="274">
        <v>1140</v>
      </c>
      <c r="AL8" s="275">
        <v>1201</v>
      </c>
      <c r="AM8" s="275">
        <v>528</v>
      </c>
      <c r="AN8" s="275">
        <v>580</v>
      </c>
      <c r="AO8" s="284">
        <v>47.33020076890218</v>
      </c>
    </row>
    <row r="9" spans="2:41" ht="13.5">
      <c r="B9" s="182">
        <v>3</v>
      </c>
      <c r="C9" s="183">
        <v>740</v>
      </c>
      <c r="D9" s="192">
        <v>818</v>
      </c>
      <c r="E9" s="192">
        <v>257</v>
      </c>
      <c r="F9" s="192">
        <v>275</v>
      </c>
      <c r="G9" s="185">
        <v>34.146341463414636</v>
      </c>
      <c r="H9" s="186">
        <v>3</v>
      </c>
      <c r="I9" s="183">
        <v>758</v>
      </c>
      <c r="J9" s="192">
        <v>830</v>
      </c>
      <c r="K9" s="192">
        <v>401</v>
      </c>
      <c r="L9" s="192">
        <v>440</v>
      </c>
      <c r="M9" s="219">
        <v>52.9596977329975</v>
      </c>
      <c r="P9" s="186">
        <v>3</v>
      </c>
      <c r="Q9" s="188">
        <v>771</v>
      </c>
      <c r="R9" s="199">
        <v>844</v>
      </c>
      <c r="S9" s="199">
        <v>441</v>
      </c>
      <c r="T9" s="199">
        <v>456</v>
      </c>
      <c r="U9" s="216">
        <v>55.5417956656347</v>
      </c>
      <c r="V9" s="182">
        <v>3</v>
      </c>
      <c r="W9" s="274">
        <v>766</v>
      </c>
      <c r="X9" s="275">
        <v>843</v>
      </c>
      <c r="Y9" s="275">
        <v>412</v>
      </c>
      <c r="Z9" s="275">
        <v>470</v>
      </c>
      <c r="AA9" s="276">
        <v>54.816656308266</v>
      </c>
      <c r="AB9" s="65"/>
      <c r="AC9" s="66"/>
      <c r="AD9" s="186">
        <v>3</v>
      </c>
      <c r="AE9" s="274">
        <v>771</v>
      </c>
      <c r="AF9" s="275">
        <v>832</v>
      </c>
      <c r="AG9" s="275">
        <v>384</v>
      </c>
      <c r="AH9" s="275">
        <v>430</v>
      </c>
      <c r="AI9" s="284">
        <v>50.77978789769183</v>
      </c>
      <c r="AJ9" s="186">
        <v>3</v>
      </c>
      <c r="AK9" s="274">
        <v>769</v>
      </c>
      <c r="AL9" s="275">
        <v>826</v>
      </c>
      <c r="AM9" s="275">
        <v>360</v>
      </c>
      <c r="AN9" s="275">
        <v>414</v>
      </c>
      <c r="AO9" s="284">
        <v>48.52664576802508</v>
      </c>
    </row>
    <row r="10" spans="2:41" ht="13.5">
      <c r="B10" s="182">
        <v>4</v>
      </c>
      <c r="C10" s="183">
        <v>311</v>
      </c>
      <c r="D10" s="192">
        <v>359</v>
      </c>
      <c r="E10" s="192">
        <v>125</v>
      </c>
      <c r="F10" s="192">
        <v>128</v>
      </c>
      <c r="G10" s="185">
        <v>37.76119402985075</v>
      </c>
      <c r="H10" s="186">
        <v>4</v>
      </c>
      <c r="I10" s="183">
        <v>325</v>
      </c>
      <c r="J10" s="192">
        <v>365</v>
      </c>
      <c r="K10" s="192">
        <v>164</v>
      </c>
      <c r="L10" s="192">
        <v>189</v>
      </c>
      <c r="M10" s="219">
        <v>51.1594202898551</v>
      </c>
      <c r="P10" s="186">
        <v>4</v>
      </c>
      <c r="Q10" s="188">
        <v>337</v>
      </c>
      <c r="R10" s="199">
        <v>379</v>
      </c>
      <c r="S10" s="199">
        <v>199</v>
      </c>
      <c r="T10" s="199">
        <v>208</v>
      </c>
      <c r="U10" s="216">
        <v>56.84357541899442</v>
      </c>
      <c r="V10" s="182">
        <v>4</v>
      </c>
      <c r="W10" s="274">
        <v>335</v>
      </c>
      <c r="X10" s="275">
        <v>379</v>
      </c>
      <c r="Y10" s="275">
        <v>186</v>
      </c>
      <c r="Z10" s="275">
        <v>192</v>
      </c>
      <c r="AA10" s="276">
        <v>52.94117647058824</v>
      </c>
      <c r="AB10" s="65"/>
      <c r="AC10" s="66"/>
      <c r="AD10" s="186">
        <v>4</v>
      </c>
      <c r="AE10" s="274">
        <v>332</v>
      </c>
      <c r="AF10" s="275">
        <v>373</v>
      </c>
      <c r="AG10" s="275">
        <v>175</v>
      </c>
      <c r="AH10" s="275">
        <v>215</v>
      </c>
      <c r="AI10" s="284">
        <v>55.319148936170215</v>
      </c>
      <c r="AJ10" s="186">
        <v>4</v>
      </c>
      <c r="AK10" s="274">
        <v>329</v>
      </c>
      <c r="AL10" s="275">
        <v>372</v>
      </c>
      <c r="AM10" s="275">
        <v>174</v>
      </c>
      <c r="AN10" s="275">
        <v>199</v>
      </c>
      <c r="AO10" s="284">
        <v>53.20970042796006</v>
      </c>
    </row>
    <row r="11" spans="2:41" ht="13.5">
      <c r="B11" s="182">
        <v>5</v>
      </c>
      <c r="C11" s="183">
        <v>1482</v>
      </c>
      <c r="D11" s="192">
        <v>1533</v>
      </c>
      <c r="E11" s="192">
        <v>482</v>
      </c>
      <c r="F11" s="192">
        <v>510</v>
      </c>
      <c r="G11" s="185">
        <v>32.90215588723051</v>
      </c>
      <c r="H11" s="186">
        <v>5</v>
      </c>
      <c r="I11" s="183">
        <v>1512</v>
      </c>
      <c r="J11" s="192">
        <v>1580</v>
      </c>
      <c r="K11" s="192">
        <v>808</v>
      </c>
      <c r="L11" s="192">
        <v>824</v>
      </c>
      <c r="M11" s="219">
        <v>52.7813712807245</v>
      </c>
      <c r="P11" s="186">
        <v>5</v>
      </c>
      <c r="Q11" s="187">
        <v>1493</v>
      </c>
      <c r="R11" s="198">
        <v>1566</v>
      </c>
      <c r="S11" s="199">
        <v>797</v>
      </c>
      <c r="T11" s="198">
        <v>831</v>
      </c>
      <c r="U11" s="216">
        <v>53.22000653808434</v>
      </c>
      <c r="V11" s="182">
        <v>5</v>
      </c>
      <c r="W11" s="274">
        <v>1460</v>
      </c>
      <c r="X11" s="275">
        <v>1535</v>
      </c>
      <c r="Y11" s="275">
        <v>759</v>
      </c>
      <c r="Z11" s="275">
        <v>887</v>
      </c>
      <c r="AA11" s="276">
        <v>54.95826377295493</v>
      </c>
      <c r="AB11" s="65"/>
      <c r="AC11" s="66"/>
      <c r="AD11" s="186">
        <v>5</v>
      </c>
      <c r="AE11" s="274">
        <v>1473</v>
      </c>
      <c r="AF11" s="275">
        <v>1532</v>
      </c>
      <c r="AG11" s="275">
        <v>748</v>
      </c>
      <c r="AH11" s="275">
        <v>822</v>
      </c>
      <c r="AI11" s="284">
        <v>52.24625623960066</v>
      </c>
      <c r="AJ11" s="186">
        <v>5</v>
      </c>
      <c r="AK11" s="274">
        <v>1468</v>
      </c>
      <c r="AL11" s="275">
        <v>1531</v>
      </c>
      <c r="AM11" s="275">
        <v>719</v>
      </c>
      <c r="AN11" s="275">
        <v>796</v>
      </c>
      <c r="AO11" s="284">
        <v>50.51683894631543</v>
      </c>
    </row>
    <row r="12" spans="2:41" ht="13.5">
      <c r="B12" s="182">
        <v>6</v>
      </c>
      <c r="C12" s="183">
        <v>1448</v>
      </c>
      <c r="D12" s="192">
        <v>1551</v>
      </c>
      <c r="E12" s="192">
        <v>463</v>
      </c>
      <c r="F12" s="192">
        <v>475</v>
      </c>
      <c r="G12" s="185">
        <v>31.277092364121373</v>
      </c>
      <c r="H12" s="186">
        <v>6</v>
      </c>
      <c r="I12" s="183">
        <v>1502</v>
      </c>
      <c r="J12" s="192">
        <v>1613</v>
      </c>
      <c r="K12" s="192">
        <v>730</v>
      </c>
      <c r="L12" s="192">
        <v>810</v>
      </c>
      <c r="M12" s="219">
        <v>49.438202247191</v>
      </c>
      <c r="P12" s="186">
        <v>6</v>
      </c>
      <c r="Q12" s="187">
        <v>1507</v>
      </c>
      <c r="R12" s="198">
        <v>1620</v>
      </c>
      <c r="S12" s="199">
        <v>734</v>
      </c>
      <c r="T12" s="198">
        <v>802</v>
      </c>
      <c r="U12" s="216">
        <v>49.1205628397825</v>
      </c>
      <c r="V12" s="182">
        <v>6</v>
      </c>
      <c r="W12" s="274">
        <v>1483</v>
      </c>
      <c r="X12" s="275">
        <v>1609</v>
      </c>
      <c r="Y12" s="275">
        <v>732</v>
      </c>
      <c r="Z12" s="275">
        <v>883</v>
      </c>
      <c r="AA12" s="276">
        <v>52.231565329883566</v>
      </c>
      <c r="AB12" s="65"/>
      <c r="AC12" s="66"/>
      <c r="AD12" s="186">
        <v>6</v>
      </c>
      <c r="AE12" s="274">
        <v>1484</v>
      </c>
      <c r="AF12" s="275">
        <v>1612</v>
      </c>
      <c r="AG12" s="275">
        <v>717</v>
      </c>
      <c r="AH12" s="275">
        <v>820</v>
      </c>
      <c r="AI12" s="284">
        <v>49.64470284237726</v>
      </c>
      <c r="AJ12" s="186">
        <v>6</v>
      </c>
      <c r="AK12" s="274">
        <v>1482</v>
      </c>
      <c r="AL12" s="275">
        <v>1613</v>
      </c>
      <c r="AM12" s="275">
        <v>757</v>
      </c>
      <c r="AN12" s="275">
        <v>878</v>
      </c>
      <c r="AO12" s="284">
        <v>52.827140549273025</v>
      </c>
    </row>
    <row r="13" spans="2:41" ht="13.5">
      <c r="B13" s="182">
        <v>7</v>
      </c>
      <c r="C13" s="183">
        <v>1130</v>
      </c>
      <c r="D13" s="192">
        <v>1179</v>
      </c>
      <c r="E13" s="192">
        <v>350</v>
      </c>
      <c r="F13" s="192">
        <v>357</v>
      </c>
      <c r="G13" s="185">
        <v>30.619315721091382</v>
      </c>
      <c r="H13" s="186">
        <v>7</v>
      </c>
      <c r="I13" s="183">
        <v>1182</v>
      </c>
      <c r="J13" s="192">
        <v>1239</v>
      </c>
      <c r="K13" s="192">
        <v>591</v>
      </c>
      <c r="L13" s="192">
        <v>632</v>
      </c>
      <c r="M13" s="219">
        <v>50.5163155720777</v>
      </c>
      <c r="P13" s="186">
        <v>7</v>
      </c>
      <c r="Q13" s="189">
        <v>1174</v>
      </c>
      <c r="R13" s="200">
        <v>1240</v>
      </c>
      <c r="S13" s="199">
        <v>594</v>
      </c>
      <c r="T13" s="199">
        <v>642</v>
      </c>
      <c r="U13" s="216">
        <v>51.2013256006628</v>
      </c>
      <c r="V13" s="182">
        <v>7</v>
      </c>
      <c r="W13" s="274">
        <v>1151</v>
      </c>
      <c r="X13" s="275">
        <v>1224</v>
      </c>
      <c r="Y13" s="275">
        <v>542</v>
      </c>
      <c r="Z13" s="275">
        <v>641</v>
      </c>
      <c r="AA13" s="276">
        <v>49.810526315789474</v>
      </c>
      <c r="AB13" s="65"/>
      <c r="AC13" s="66"/>
      <c r="AD13" s="186">
        <v>7</v>
      </c>
      <c r="AE13" s="274">
        <v>1159</v>
      </c>
      <c r="AF13" s="275">
        <v>1241</v>
      </c>
      <c r="AG13" s="275">
        <v>560</v>
      </c>
      <c r="AH13" s="275">
        <v>629</v>
      </c>
      <c r="AI13" s="284">
        <v>49.541666666666664</v>
      </c>
      <c r="AJ13" s="186">
        <v>7</v>
      </c>
      <c r="AK13" s="274">
        <v>1158</v>
      </c>
      <c r="AL13" s="275">
        <v>1240</v>
      </c>
      <c r="AM13" s="275">
        <v>548</v>
      </c>
      <c r="AN13" s="275">
        <v>630</v>
      </c>
      <c r="AO13" s="284">
        <v>49.12427022518766</v>
      </c>
    </row>
    <row r="14" spans="2:41" ht="13.5">
      <c r="B14" s="182">
        <v>8</v>
      </c>
      <c r="C14" s="183">
        <v>518</v>
      </c>
      <c r="D14" s="192">
        <v>558</v>
      </c>
      <c r="E14" s="192">
        <v>157</v>
      </c>
      <c r="F14" s="192">
        <v>159</v>
      </c>
      <c r="G14" s="185">
        <v>29.36802973977695</v>
      </c>
      <c r="H14" s="186">
        <v>8</v>
      </c>
      <c r="I14" s="183">
        <v>522</v>
      </c>
      <c r="J14" s="192">
        <v>567</v>
      </c>
      <c r="K14" s="192">
        <v>256</v>
      </c>
      <c r="L14" s="192">
        <v>270</v>
      </c>
      <c r="M14" s="219">
        <v>48.3011937557392</v>
      </c>
      <c r="P14" s="186">
        <v>8</v>
      </c>
      <c r="Q14" s="188">
        <v>513</v>
      </c>
      <c r="R14" s="199">
        <v>554</v>
      </c>
      <c r="S14" s="199">
        <v>259</v>
      </c>
      <c r="T14" s="199">
        <v>253</v>
      </c>
      <c r="U14" s="216">
        <v>47.9850046860356</v>
      </c>
      <c r="V14" s="182">
        <v>8</v>
      </c>
      <c r="W14" s="274">
        <v>499</v>
      </c>
      <c r="X14" s="275">
        <v>537</v>
      </c>
      <c r="Y14" s="275">
        <v>273</v>
      </c>
      <c r="Z14" s="275">
        <v>276</v>
      </c>
      <c r="AA14" s="276">
        <v>52.99227799227799</v>
      </c>
      <c r="AB14" s="65"/>
      <c r="AC14" s="66"/>
      <c r="AD14" s="186">
        <v>8</v>
      </c>
      <c r="AE14" s="274">
        <v>496</v>
      </c>
      <c r="AF14" s="275">
        <v>548</v>
      </c>
      <c r="AG14" s="275">
        <v>263</v>
      </c>
      <c r="AH14" s="275">
        <v>265</v>
      </c>
      <c r="AI14" s="284">
        <v>50.57471264367817</v>
      </c>
      <c r="AJ14" s="186">
        <v>8</v>
      </c>
      <c r="AK14" s="274">
        <v>492</v>
      </c>
      <c r="AL14" s="275">
        <v>541</v>
      </c>
      <c r="AM14" s="275">
        <v>234</v>
      </c>
      <c r="AN14" s="275">
        <v>238</v>
      </c>
      <c r="AO14" s="284">
        <v>45.692158760890614</v>
      </c>
    </row>
    <row r="15" spans="2:41" ht="13.5">
      <c r="B15" s="182">
        <v>9</v>
      </c>
      <c r="C15" s="183">
        <v>360</v>
      </c>
      <c r="D15" s="192">
        <v>360</v>
      </c>
      <c r="E15" s="192">
        <v>138</v>
      </c>
      <c r="F15" s="192">
        <v>138</v>
      </c>
      <c r="G15" s="185">
        <v>38.333333333333336</v>
      </c>
      <c r="H15" s="186">
        <v>9</v>
      </c>
      <c r="I15" s="183">
        <v>358</v>
      </c>
      <c r="J15" s="192">
        <v>399</v>
      </c>
      <c r="K15" s="192">
        <v>201</v>
      </c>
      <c r="L15" s="192">
        <v>208</v>
      </c>
      <c r="M15" s="219">
        <v>54.0290620871863</v>
      </c>
      <c r="P15" s="186">
        <v>9</v>
      </c>
      <c r="Q15" s="188">
        <v>353</v>
      </c>
      <c r="R15" s="199">
        <v>400</v>
      </c>
      <c r="S15" s="199">
        <v>199</v>
      </c>
      <c r="T15" s="199">
        <v>215</v>
      </c>
      <c r="U15" s="216">
        <v>54.9800796812749</v>
      </c>
      <c r="V15" s="182">
        <v>9</v>
      </c>
      <c r="W15" s="274">
        <v>345</v>
      </c>
      <c r="X15" s="275">
        <v>392</v>
      </c>
      <c r="Y15" s="275">
        <v>201</v>
      </c>
      <c r="Z15" s="275">
        <v>232</v>
      </c>
      <c r="AA15" s="276">
        <v>58.7516960651289</v>
      </c>
      <c r="AB15" s="65"/>
      <c r="AC15" s="66"/>
      <c r="AD15" s="186">
        <v>9</v>
      </c>
      <c r="AE15" s="274">
        <v>353</v>
      </c>
      <c r="AF15" s="275">
        <v>394</v>
      </c>
      <c r="AG15" s="275">
        <v>180</v>
      </c>
      <c r="AH15" s="275">
        <v>198</v>
      </c>
      <c r="AI15" s="284">
        <v>50.602409638554214</v>
      </c>
      <c r="AJ15" s="186">
        <v>9</v>
      </c>
      <c r="AK15" s="274">
        <v>351</v>
      </c>
      <c r="AL15" s="275">
        <v>391</v>
      </c>
      <c r="AM15" s="275">
        <v>185</v>
      </c>
      <c r="AN15" s="275">
        <v>196</v>
      </c>
      <c r="AO15" s="284">
        <v>51.34770889487871</v>
      </c>
    </row>
    <row r="16" spans="2:41" ht="13.5">
      <c r="B16" s="182">
        <v>10</v>
      </c>
      <c r="C16" s="183">
        <v>785</v>
      </c>
      <c r="D16" s="192">
        <v>773</v>
      </c>
      <c r="E16" s="192">
        <v>281</v>
      </c>
      <c r="F16" s="192">
        <v>271</v>
      </c>
      <c r="G16" s="185">
        <v>35.43003851091143</v>
      </c>
      <c r="H16" s="186">
        <v>10</v>
      </c>
      <c r="I16" s="183">
        <v>794</v>
      </c>
      <c r="J16" s="192">
        <v>781</v>
      </c>
      <c r="K16" s="192">
        <v>420</v>
      </c>
      <c r="L16" s="192">
        <v>428</v>
      </c>
      <c r="M16" s="219">
        <v>53.8412698412698</v>
      </c>
      <c r="P16" s="186">
        <v>10</v>
      </c>
      <c r="Q16" s="188">
        <v>791</v>
      </c>
      <c r="R16" s="199">
        <v>797</v>
      </c>
      <c r="S16" s="199">
        <v>411</v>
      </c>
      <c r="T16" s="199">
        <v>450</v>
      </c>
      <c r="U16" s="216">
        <v>54.2191435768262</v>
      </c>
      <c r="V16" s="182">
        <v>10</v>
      </c>
      <c r="W16" s="274">
        <v>778</v>
      </c>
      <c r="X16" s="275">
        <v>781</v>
      </c>
      <c r="Y16" s="275">
        <v>425</v>
      </c>
      <c r="Z16" s="275">
        <v>472</v>
      </c>
      <c r="AA16" s="276">
        <v>57.536882617062226</v>
      </c>
      <c r="AB16" s="65"/>
      <c r="AC16" s="66"/>
      <c r="AD16" s="186">
        <v>10</v>
      </c>
      <c r="AE16" s="274">
        <v>770</v>
      </c>
      <c r="AF16" s="275">
        <v>766</v>
      </c>
      <c r="AG16" s="275">
        <v>404</v>
      </c>
      <c r="AH16" s="275">
        <v>431</v>
      </c>
      <c r="AI16" s="284">
        <v>54.361979166666664</v>
      </c>
      <c r="AJ16" s="186">
        <v>10</v>
      </c>
      <c r="AK16" s="274">
        <v>768</v>
      </c>
      <c r="AL16" s="275">
        <v>763</v>
      </c>
      <c r="AM16" s="275">
        <v>369</v>
      </c>
      <c r="AN16" s="275">
        <v>410</v>
      </c>
      <c r="AO16" s="284">
        <v>50.88177661659047</v>
      </c>
    </row>
    <row r="17" spans="2:41" ht="13.5">
      <c r="B17" s="182">
        <v>11</v>
      </c>
      <c r="C17" s="183">
        <v>942</v>
      </c>
      <c r="D17" s="192">
        <v>963</v>
      </c>
      <c r="E17" s="192">
        <v>317</v>
      </c>
      <c r="F17" s="192">
        <v>326</v>
      </c>
      <c r="G17" s="185">
        <v>33.75328083989501</v>
      </c>
      <c r="H17" s="186">
        <v>11</v>
      </c>
      <c r="I17" s="183">
        <v>956</v>
      </c>
      <c r="J17" s="192">
        <v>1007</v>
      </c>
      <c r="K17" s="192">
        <v>512</v>
      </c>
      <c r="L17" s="192">
        <v>525</v>
      </c>
      <c r="M17" s="219">
        <v>52.8273051451859</v>
      </c>
      <c r="P17" s="186">
        <v>11</v>
      </c>
      <c r="Q17" s="188">
        <v>978</v>
      </c>
      <c r="R17" s="199">
        <v>1013</v>
      </c>
      <c r="S17" s="199">
        <v>528</v>
      </c>
      <c r="T17" s="199">
        <v>559</v>
      </c>
      <c r="U17" s="216">
        <v>54.5956805625314</v>
      </c>
      <c r="V17" s="182">
        <v>11</v>
      </c>
      <c r="W17" s="274">
        <v>949</v>
      </c>
      <c r="X17" s="275">
        <v>991</v>
      </c>
      <c r="Y17" s="275">
        <v>552</v>
      </c>
      <c r="Z17" s="275">
        <v>636</v>
      </c>
      <c r="AA17" s="276">
        <v>61.23711340206186</v>
      </c>
      <c r="AB17" s="65"/>
      <c r="AC17" s="66"/>
      <c r="AD17" s="186">
        <v>11</v>
      </c>
      <c r="AE17" s="274">
        <v>942</v>
      </c>
      <c r="AF17" s="275">
        <v>979</v>
      </c>
      <c r="AG17" s="275">
        <v>507</v>
      </c>
      <c r="AH17" s="275">
        <v>554</v>
      </c>
      <c r="AI17" s="284">
        <v>55.231650182196766</v>
      </c>
      <c r="AJ17" s="186">
        <v>11</v>
      </c>
      <c r="AK17" s="274">
        <v>939</v>
      </c>
      <c r="AL17" s="275">
        <v>970</v>
      </c>
      <c r="AM17" s="275">
        <v>429</v>
      </c>
      <c r="AN17" s="275">
        <v>502</v>
      </c>
      <c r="AO17" s="284">
        <v>48.768988999476164</v>
      </c>
    </row>
    <row r="18" spans="2:41" ht="13.5">
      <c r="B18" s="182">
        <v>12</v>
      </c>
      <c r="C18" s="183">
        <v>930</v>
      </c>
      <c r="D18" s="192">
        <v>979</v>
      </c>
      <c r="E18" s="192">
        <v>293</v>
      </c>
      <c r="F18" s="192">
        <v>307</v>
      </c>
      <c r="G18" s="185">
        <v>31.43006809848088</v>
      </c>
      <c r="H18" s="186">
        <v>12</v>
      </c>
      <c r="I18" s="183">
        <v>942</v>
      </c>
      <c r="J18" s="192">
        <v>1006</v>
      </c>
      <c r="K18" s="192">
        <v>514</v>
      </c>
      <c r="L18" s="192">
        <v>541</v>
      </c>
      <c r="M18" s="219">
        <v>54.1581108829569</v>
      </c>
      <c r="P18" s="186">
        <v>12</v>
      </c>
      <c r="Q18" s="188">
        <v>943</v>
      </c>
      <c r="R18" s="199">
        <v>985</v>
      </c>
      <c r="S18" s="199">
        <v>515</v>
      </c>
      <c r="T18" s="199">
        <v>520</v>
      </c>
      <c r="U18" s="216">
        <v>53.6825726141079</v>
      </c>
      <c r="V18" s="182">
        <v>12</v>
      </c>
      <c r="W18" s="274">
        <v>933</v>
      </c>
      <c r="X18" s="275">
        <v>988</v>
      </c>
      <c r="Y18" s="275">
        <v>512</v>
      </c>
      <c r="Z18" s="275">
        <v>578</v>
      </c>
      <c r="AA18" s="276">
        <v>56.74128058302968</v>
      </c>
      <c r="AB18" s="65"/>
      <c r="AC18" s="66"/>
      <c r="AD18" s="186">
        <v>12</v>
      </c>
      <c r="AE18" s="274">
        <v>953</v>
      </c>
      <c r="AF18" s="275">
        <v>999</v>
      </c>
      <c r="AG18" s="275">
        <v>477</v>
      </c>
      <c r="AH18" s="275">
        <v>527</v>
      </c>
      <c r="AI18" s="284">
        <v>51.434426229508205</v>
      </c>
      <c r="AJ18" s="186">
        <v>12</v>
      </c>
      <c r="AK18" s="274">
        <v>943</v>
      </c>
      <c r="AL18" s="275">
        <v>997</v>
      </c>
      <c r="AM18" s="275">
        <v>439</v>
      </c>
      <c r="AN18" s="275">
        <v>474</v>
      </c>
      <c r="AO18" s="284">
        <v>47.06185567010309</v>
      </c>
    </row>
    <row r="19" spans="2:41" ht="13.5">
      <c r="B19" s="182">
        <v>13</v>
      </c>
      <c r="C19" s="183">
        <v>954</v>
      </c>
      <c r="D19" s="192">
        <v>982</v>
      </c>
      <c r="E19" s="192">
        <v>294</v>
      </c>
      <c r="F19" s="192">
        <v>321</v>
      </c>
      <c r="G19" s="185">
        <v>31.766528925619834</v>
      </c>
      <c r="H19" s="186">
        <v>13</v>
      </c>
      <c r="I19" s="183">
        <v>958</v>
      </c>
      <c r="J19" s="192">
        <v>1020</v>
      </c>
      <c r="K19" s="192">
        <v>502</v>
      </c>
      <c r="L19" s="192">
        <v>515</v>
      </c>
      <c r="M19" s="219">
        <v>51.4155712841254</v>
      </c>
      <c r="P19" s="186">
        <v>13</v>
      </c>
      <c r="Q19" s="188">
        <v>968</v>
      </c>
      <c r="R19" s="199">
        <v>993</v>
      </c>
      <c r="S19" s="199">
        <v>518</v>
      </c>
      <c r="T19" s="199">
        <v>522</v>
      </c>
      <c r="U19" s="216">
        <v>53.0341662417134</v>
      </c>
      <c r="V19" s="182">
        <v>13</v>
      </c>
      <c r="W19" s="274">
        <v>947</v>
      </c>
      <c r="X19" s="275">
        <v>964</v>
      </c>
      <c r="Y19" s="275">
        <v>473</v>
      </c>
      <c r="Z19" s="275">
        <v>539</v>
      </c>
      <c r="AA19" s="276">
        <v>52.95656724228153</v>
      </c>
      <c r="AB19" s="65"/>
      <c r="AC19" s="66"/>
      <c r="AD19" s="186">
        <v>13</v>
      </c>
      <c r="AE19" s="274">
        <v>974</v>
      </c>
      <c r="AF19" s="275">
        <v>976</v>
      </c>
      <c r="AG19" s="275">
        <v>424</v>
      </c>
      <c r="AH19" s="275">
        <v>463</v>
      </c>
      <c r="AI19" s="284">
        <v>45.48717948717949</v>
      </c>
      <c r="AJ19" s="186">
        <v>13</v>
      </c>
      <c r="AK19" s="274">
        <v>963</v>
      </c>
      <c r="AL19" s="275">
        <v>970</v>
      </c>
      <c r="AM19" s="275">
        <v>377</v>
      </c>
      <c r="AN19" s="275">
        <v>432</v>
      </c>
      <c r="AO19" s="284">
        <v>41.85204345576823</v>
      </c>
    </row>
    <row r="20" spans="2:41" ht="13.5">
      <c r="B20" s="182">
        <v>14</v>
      </c>
      <c r="C20" s="183">
        <v>1669</v>
      </c>
      <c r="D20" s="192">
        <v>1662</v>
      </c>
      <c r="E20" s="192">
        <v>511</v>
      </c>
      <c r="F20" s="192">
        <v>521</v>
      </c>
      <c r="G20" s="185">
        <v>30.981687181026718</v>
      </c>
      <c r="H20" s="186">
        <v>14</v>
      </c>
      <c r="I20" s="183">
        <v>1726</v>
      </c>
      <c r="J20" s="192">
        <v>1713</v>
      </c>
      <c r="K20" s="192">
        <v>891</v>
      </c>
      <c r="L20" s="192">
        <v>894</v>
      </c>
      <c r="M20" s="219">
        <v>51.9046234370457</v>
      </c>
      <c r="P20" s="186">
        <v>14</v>
      </c>
      <c r="Q20" s="187">
        <v>1744</v>
      </c>
      <c r="R20" s="198">
        <v>1717</v>
      </c>
      <c r="S20" s="199">
        <v>937</v>
      </c>
      <c r="T20" s="198">
        <v>951</v>
      </c>
      <c r="U20" s="216">
        <v>54.5507078878937</v>
      </c>
      <c r="V20" s="182">
        <v>14</v>
      </c>
      <c r="W20" s="274">
        <v>1747</v>
      </c>
      <c r="X20" s="275">
        <v>1710</v>
      </c>
      <c r="Y20" s="275">
        <v>805</v>
      </c>
      <c r="Z20" s="275">
        <v>866</v>
      </c>
      <c r="AA20" s="276">
        <v>48.336708128435056</v>
      </c>
      <c r="AB20" s="65"/>
      <c r="AC20" s="66"/>
      <c r="AD20" s="186">
        <v>14</v>
      </c>
      <c r="AE20" s="274">
        <v>1758</v>
      </c>
      <c r="AF20" s="275">
        <v>1726</v>
      </c>
      <c r="AG20" s="275">
        <v>800</v>
      </c>
      <c r="AH20" s="275">
        <v>808</v>
      </c>
      <c r="AI20" s="284">
        <v>46.15384615384615</v>
      </c>
      <c r="AJ20" s="186">
        <v>14</v>
      </c>
      <c r="AK20" s="274">
        <v>1743</v>
      </c>
      <c r="AL20" s="275">
        <v>1721</v>
      </c>
      <c r="AM20" s="275">
        <v>817</v>
      </c>
      <c r="AN20" s="275">
        <v>860</v>
      </c>
      <c r="AO20" s="284">
        <v>48.41224018475751</v>
      </c>
    </row>
    <row r="21" spans="2:41" ht="13.5">
      <c r="B21" s="182">
        <v>15</v>
      </c>
      <c r="C21" s="183">
        <v>1228</v>
      </c>
      <c r="D21" s="192">
        <v>1367</v>
      </c>
      <c r="E21" s="192">
        <v>387</v>
      </c>
      <c r="F21" s="192">
        <v>387</v>
      </c>
      <c r="G21" s="185">
        <v>29.826589595375726</v>
      </c>
      <c r="H21" s="186">
        <v>15</v>
      </c>
      <c r="I21" s="183">
        <v>1269</v>
      </c>
      <c r="J21" s="192">
        <v>1410</v>
      </c>
      <c r="K21" s="192">
        <v>669</v>
      </c>
      <c r="L21" s="192">
        <v>708</v>
      </c>
      <c r="M21" s="219">
        <v>51.3997760358343</v>
      </c>
      <c r="P21" s="186">
        <v>15</v>
      </c>
      <c r="Q21" s="187">
        <v>1274</v>
      </c>
      <c r="R21" s="198">
        <v>1430</v>
      </c>
      <c r="S21" s="199">
        <v>695</v>
      </c>
      <c r="T21" s="199">
        <v>751</v>
      </c>
      <c r="U21" s="216">
        <v>53.4763313609468</v>
      </c>
      <c r="V21" s="182">
        <v>15</v>
      </c>
      <c r="W21" s="274">
        <v>1281</v>
      </c>
      <c r="X21" s="275">
        <v>1414</v>
      </c>
      <c r="Y21" s="275">
        <v>613</v>
      </c>
      <c r="Z21" s="275">
        <v>684</v>
      </c>
      <c r="AA21" s="276">
        <v>48.12615955473098</v>
      </c>
      <c r="AB21" s="65"/>
      <c r="AC21" s="66"/>
      <c r="AD21" s="186">
        <v>15</v>
      </c>
      <c r="AE21" s="274">
        <v>1291</v>
      </c>
      <c r="AF21" s="275">
        <v>1443</v>
      </c>
      <c r="AG21" s="275">
        <v>627</v>
      </c>
      <c r="AH21" s="275">
        <v>672</v>
      </c>
      <c r="AI21" s="284">
        <v>47.51280175566935</v>
      </c>
      <c r="AJ21" s="186">
        <v>15</v>
      </c>
      <c r="AK21" s="274">
        <v>1289</v>
      </c>
      <c r="AL21" s="275">
        <v>1438</v>
      </c>
      <c r="AM21" s="275">
        <v>632</v>
      </c>
      <c r="AN21" s="275">
        <v>704</v>
      </c>
      <c r="AO21" s="284">
        <v>48.99156582324899</v>
      </c>
    </row>
    <row r="22" spans="2:41" ht="13.5">
      <c r="B22" s="182">
        <v>16</v>
      </c>
      <c r="C22" s="183">
        <v>871</v>
      </c>
      <c r="D22" s="192">
        <v>958</v>
      </c>
      <c r="E22" s="192">
        <v>244</v>
      </c>
      <c r="F22" s="192">
        <v>261</v>
      </c>
      <c r="G22" s="185">
        <v>27.610716238381627</v>
      </c>
      <c r="H22" s="186">
        <v>16</v>
      </c>
      <c r="I22" s="183">
        <v>891</v>
      </c>
      <c r="J22" s="192">
        <v>972</v>
      </c>
      <c r="K22" s="192">
        <v>438</v>
      </c>
      <c r="L22" s="192">
        <v>477</v>
      </c>
      <c r="M22" s="219">
        <v>49.1143317230274</v>
      </c>
      <c r="P22" s="186">
        <v>16</v>
      </c>
      <c r="Q22" s="188">
        <v>886</v>
      </c>
      <c r="R22" s="199">
        <v>949</v>
      </c>
      <c r="S22" s="199">
        <v>444</v>
      </c>
      <c r="T22" s="199">
        <v>460</v>
      </c>
      <c r="U22" s="216">
        <v>49.2643051771117</v>
      </c>
      <c r="V22" s="182">
        <v>16</v>
      </c>
      <c r="W22" s="274">
        <v>863</v>
      </c>
      <c r="X22" s="275">
        <v>928</v>
      </c>
      <c r="Y22" s="275">
        <v>358</v>
      </c>
      <c r="Z22" s="275">
        <v>416</v>
      </c>
      <c r="AA22" s="276">
        <v>43.21608040201005</v>
      </c>
      <c r="AB22" s="65"/>
      <c r="AC22" s="66"/>
      <c r="AD22" s="186">
        <v>16</v>
      </c>
      <c r="AE22" s="274">
        <v>872</v>
      </c>
      <c r="AF22" s="275">
        <v>914</v>
      </c>
      <c r="AG22" s="275">
        <v>344</v>
      </c>
      <c r="AH22" s="275">
        <v>391</v>
      </c>
      <c r="AI22" s="284">
        <v>41.15341545352744</v>
      </c>
      <c r="AJ22" s="186">
        <v>16</v>
      </c>
      <c r="AK22" s="274">
        <v>861</v>
      </c>
      <c r="AL22" s="275">
        <v>908</v>
      </c>
      <c r="AM22" s="275">
        <v>372</v>
      </c>
      <c r="AN22" s="275">
        <v>419</v>
      </c>
      <c r="AO22" s="284">
        <v>44.714527981910685</v>
      </c>
    </row>
    <row r="23" spans="2:41" ht="13.5">
      <c r="B23" s="182">
        <v>17</v>
      </c>
      <c r="C23" s="183">
        <v>676</v>
      </c>
      <c r="D23" s="192">
        <v>707</v>
      </c>
      <c r="E23" s="192">
        <v>211</v>
      </c>
      <c r="F23" s="192">
        <v>237</v>
      </c>
      <c r="G23" s="185">
        <v>32.393347794649316</v>
      </c>
      <c r="H23" s="186">
        <v>17</v>
      </c>
      <c r="I23" s="183">
        <v>703</v>
      </c>
      <c r="J23" s="192">
        <v>743</v>
      </c>
      <c r="K23" s="192">
        <v>345</v>
      </c>
      <c r="L23" s="192">
        <v>371</v>
      </c>
      <c r="M23" s="219">
        <v>49.5159059474412</v>
      </c>
      <c r="P23" s="186">
        <v>17</v>
      </c>
      <c r="Q23" s="188">
        <v>707</v>
      </c>
      <c r="R23" s="199">
        <v>751</v>
      </c>
      <c r="S23" s="199">
        <v>370</v>
      </c>
      <c r="T23" s="199">
        <v>392</v>
      </c>
      <c r="U23" s="216">
        <v>52.2633744855967</v>
      </c>
      <c r="V23" s="182">
        <v>17</v>
      </c>
      <c r="W23" s="274">
        <v>710</v>
      </c>
      <c r="X23" s="275">
        <v>728</v>
      </c>
      <c r="Y23" s="275">
        <v>331</v>
      </c>
      <c r="Z23" s="275">
        <v>364</v>
      </c>
      <c r="AA23" s="276">
        <v>48.331015299026426</v>
      </c>
      <c r="AB23" s="65"/>
      <c r="AC23" s="66"/>
      <c r="AD23" s="186">
        <v>17</v>
      </c>
      <c r="AE23" s="274">
        <v>709</v>
      </c>
      <c r="AF23" s="275">
        <v>735</v>
      </c>
      <c r="AG23" s="275">
        <v>319</v>
      </c>
      <c r="AH23" s="275">
        <v>342</v>
      </c>
      <c r="AI23" s="284">
        <v>45.77562326869806</v>
      </c>
      <c r="AJ23" s="186">
        <v>17</v>
      </c>
      <c r="AK23" s="274">
        <v>705</v>
      </c>
      <c r="AL23" s="275">
        <v>731</v>
      </c>
      <c r="AM23" s="275">
        <v>312</v>
      </c>
      <c r="AN23" s="275">
        <v>333</v>
      </c>
      <c r="AO23" s="284">
        <v>44.91643454038997</v>
      </c>
    </row>
    <row r="24" spans="2:41" ht="13.5">
      <c r="B24" s="182">
        <v>18</v>
      </c>
      <c r="C24" s="183">
        <v>984</v>
      </c>
      <c r="D24" s="192">
        <v>980</v>
      </c>
      <c r="E24" s="192">
        <v>304</v>
      </c>
      <c r="F24" s="192">
        <v>294</v>
      </c>
      <c r="G24" s="185">
        <v>30.448065173116092</v>
      </c>
      <c r="H24" s="186">
        <v>18</v>
      </c>
      <c r="I24" s="183">
        <v>1020</v>
      </c>
      <c r="J24" s="192">
        <v>1029</v>
      </c>
      <c r="K24" s="192">
        <v>513</v>
      </c>
      <c r="L24" s="192">
        <v>504</v>
      </c>
      <c r="M24" s="219">
        <v>49.6339677891654</v>
      </c>
      <c r="P24" s="186">
        <v>18</v>
      </c>
      <c r="Q24" s="188">
        <v>1010</v>
      </c>
      <c r="R24" s="199">
        <v>1025</v>
      </c>
      <c r="S24" s="199">
        <v>502</v>
      </c>
      <c r="T24" s="199">
        <v>471</v>
      </c>
      <c r="U24" s="216">
        <v>47.8132678132678</v>
      </c>
      <c r="V24" s="182">
        <v>18</v>
      </c>
      <c r="W24" s="274">
        <v>997</v>
      </c>
      <c r="X24" s="275">
        <v>999</v>
      </c>
      <c r="Y24" s="275">
        <v>543</v>
      </c>
      <c r="Z24" s="275">
        <v>552</v>
      </c>
      <c r="AA24" s="276">
        <v>54.859719438877754</v>
      </c>
      <c r="AB24" s="65"/>
      <c r="AC24" s="66"/>
      <c r="AD24" s="186">
        <v>18</v>
      </c>
      <c r="AE24" s="274">
        <v>1002</v>
      </c>
      <c r="AF24" s="275">
        <v>998</v>
      </c>
      <c r="AG24" s="275">
        <v>525</v>
      </c>
      <c r="AH24" s="275">
        <v>527</v>
      </c>
      <c r="AI24" s="284">
        <v>52.6</v>
      </c>
      <c r="AJ24" s="186">
        <v>18</v>
      </c>
      <c r="AK24" s="274">
        <v>993</v>
      </c>
      <c r="AL24" s="275">
        <v>993</v>
      </c>
      <c r="AM24" s="275">
        <v>448</v>
      </c>
      <c r="AN24" s="275">
        <v>443</v>
      </c>
      <c r="AO24" s="284">
        <v>44.864048338368576</v>
      </c>
    </row>
    <row r="25" spans="2:41" ht="13.5">
      <c r="B25" s="182">
        <v>19</v>
      </c>
      <c r="C25" s="183">
        <v>1181</v>
      </c>
      <c r="D25" s="192">
        <v>1217</v>
      </c>
      <c r="E25" s="192">
        <v>347</v>
      </c>
      <c r="F25" s="192">
        <v>379</v>
      </c>
      <c r="G25" s="185">
        <v>30.275229357798167</v>
      </c>
      <c r="H25" s="186">
        <v>19</v>
      </c>
      <c r="I25" s="183">
        <v>1217</v>
      </c>
      <c r="J25" s="192">
        <v>1255</v>
      </c>
      <c r="K25" s="192">
        <v>623</v>
      </c>
      <c r="L25" s="192">
        <v>614</v>
      </c>
      <c r="M25" s="219">
        <v>50.0404530744337</v>
      </c>
      <c r="P25" s="186">
        <v>19</v>
      </c>
      <c r="Q25" s="187">
        <v>1224</v>
      </c>
      <c r="R25" s="198">
        <v>1258</v>
      </c>
      <c r="S25" s="199">
        <v>654</v>
      </c>
      <c r="T25" s="199">
        <v>664</v>
      </c>
      <c r="U25" s="216">
        <v>53.102336825141</v>
      </c>
      <c r="V25" s="182">
        <v>19</v>
      </c>
      <c r="W25" s="274">
        <v>1207</v>
      </c>
      <c r="X25" s="275">
        <v>1251</v>
      </c>
      <c r="Y25" s="275">
        <v>662</v>
      </c>
      <c r="Z25" s="275">
        <v>700</v>
      </c>
      <c r="AA25" s="276">
        <v>55.41090317331163</v>
      </c>
      <c r="AB25" s="65"/>
      <c r="AC25" s="66"/>
      <c r="AD25" s="186">
        <v>19</v>
      </c>
      <c r="AE25" s="274">
        <v>1216</v>
      </c>
      <c r="AF25" s="275">
        <v>1248</v>
      </c>
      <c r="AG25" s="275">
        <v>618</v>
      </c>
      <c r="AH25" s="275">
        <v>668</v>
      </c>
      <c r="AI25" s="284">
        <v>52.19155844155844</v>
      </c>
      <c r="AJ25" s="186">
        <v>19</v>
      </c>
      <c r="AK25" s="274">
        <v>1209</v>
      </c>
      <c r="AL25" s="275">
        <v>1244</v>
      </c>
      <c r="AM25" s="275">
        <v>552</v>
      </c>
      <c r="AN25" s="275">
        <v>572</v>
      </c>
      <c r="AO25" s="284">
        <v>45.821443130860175</v>
      </c>
    </row>
    <row r="26" spans="2:41" ht="13.5">
      <c r="B26" s="182">
        <v>20</v>
      </c>
      <c r="C26" s="183">
        <v>1305</v>
      </c>
      <c r="D26" s="192">
        <v>1373</v>
      </c>
      <c r="E26" s="192">
        <v>407</v>
      </c>
      <c r="F26" s="192">
        <v>396</v>
      </c>
      <c r="G26" s="185">
        <v>29.985063480209114</v>
      </c>
      <c r="H26" s="186">
        <v>20</v>
      </c>
      <c r="I26" s="183">
        <v>1328</v>
      </c>
      <c r="J26" s="192">
        <v>1426</v>
      </c>
      <c r="K26" s="192">
        <v>658</v>
      </c>
      <c r="L26" s="192">
        <v>660</v>
      </c>
      <c r="M26" s="219">
        <v>47.8576615831518</v>
      </c>
      <c r="P26" s="186">
        <v>20</v>
      </c>
      <c r="Q26" s="187">
        <v>1314</v>
      </c>
      <c r="R26" s="198">
        <v>1420</v>
      </c>
      <c r="S26" s="199">
        <v>684</v>
      </c>
      <c r="T26" s="199">
        <v>689</v>
      </c>
      <c r="U26" s="216">
        <v>50.2194586686174</v>
      </c>
      <c r="V26" s="182">
        <v>20</v>
      </c>
      <c r="W26" s="274">
        <v>1293</v>
      </c>
      <c r="X26" s="275">
        <v>1402</v>
      </c>
      <c r="Y26" s="275">
        <v>694</v>
      </c>
      <c r="Z26" s="275">
        <v>741</v>
      </c>
      <c r="AA26" s="276">
        <v>53.246753246753244</v>
      </c>
      <c r="AB26" s="65"/>
      <c r="AC26" s="66"/>
      <c r="AD26" s="186">
        <v>20</v>
      </c>
      <c r="AE26" s="274">
        <v>1286</v>
      </c>
      <c r="AF26" s="275">
        <v>1386</v>
      </c>
      <c r="AG26" s="275">
        <v>655</v>
      </c>
      <c r="AH26" s="275">
        <v>702</v>
      </c>
      <c r="AI26" s="284">
        <v>50.785928143712574</v>
      </c>
      <c r="AJ26" s="186">
        <v>20</v>
      </c>
      <c r="AK26" s="274">
        <v>1279</v>
      </c>
      <c r="AL26" s="275">
        <v>1382</v>
      </c>
      <c r="AM26" s="275">
        <v>567</v>
      </c>
      <c r="AN26" s="275">
        <v>613</v>
      </c>
      <c r="AO26" s="284">
        <v>44.34423149192033</v>
      </c>
    </row>
    <row r="27" spans="2:41" ht="13.5">
      <c r="B27" s="182">
        <v>21</v>
      </c>
      <c r="C27" s="183">
        <v>617</v>
      </c>
      <c r="D27" s="192">
        <v>641</v>
      </c>
      <c r="E27" s="192">
        <v>222</v>
      </c>
      <c r="F27" s="192">
        <v>224</v>
      </c>
      <c r="G27" s="185">
        <v>35.453100158982515</v>
      </c>
      <c r="H27" s="186">
        <v>21</v>
      </c>
      <c r="I27" s="183">
        <v>638</v>
      </c>
      <c r="J27" s="192">
        <v>654</v>
      </c>
      <c r="K27" s="192">
        <v>346</v>
      </c>
      <c r="L27" s="192">
        <v>363</v>
      </c>
      <c r="M27" s="219">
        <v>54.8761609907121</v>
      </c>
      <c r="P27" s="186">
        <v>21</v>
      </c>
      <c r="Q27" s="188">
        <v>632</v>
      </c>
      <c r="R27" s="199">
        <v>636</v>
      </c>
      <c r="S27" s="199">
        <v>337</v>
      </c>
      <c r="T27" s="199">
        <v>353</v>
      </c>
      <c r="U27" s="216">
        <v>54.416403785489</v>
      </c>
      <c r="V27" s="182">
        <v>21</v>
      </c>
      <c r="W27" s="274">
        <v>621</v>
      </c>
      <c r="X27" s="275">
        <v>636</v>
      </c>
      <c r="Y27" s="275">
        <v>356</v>
      </c>
      <c r="Z27" s="275">
        <v>389</v>
      </c>
      <c r="AA27" s="276">
        <v>59.26809864757359</v>
      </c>
      <c r="AB27" s="65"/>
      <c r="AC27" s="66"/>
      <c r="AD27" s="186">
        <v>21</v>
      </c>
      <c r="AE27" s="274">
        <v>612</v>
      </c>
      <c r="AF27" s="275">
        <v>637</v>
      </c>
      <c r="AG27" s="275">
        <v>357</v>
      </c>
      <c r="AH27" s="275">
        <v>392</v>
      </c>
      <c r="AI27" s="284">
        <v>59.96797437950361</v>
      </c>
      <c r="AJ27" s="186">
        <v>21</v>
      </c>
      <c r="AK27" s="274">
        <v>612</v>
      </c>
      <c r="AL27" s="275">
        <v>636</v>
      </c>
      <c r="AM27" s="275">
        <v>330</v>
      </c>
      <c r="AN27" s="275">
        <v>355</v>
      </c>
      <c r="AO27" s="284">
        <v>54.88782051282052</v>
      </c>
    </row>
    <row r="28" spans="2:41" ht="13.5">
      <c r="B28" s="182">
        <v>22</v>
      </c>
      <c r="C28" s="183">
        <v>662</v>
      </c>
      <c r="D28" s="192">
        <v>768</v>
      </c>
      <c r="E28" s="192">
        <v>181</v>
      </c>
      <c r="F28" s="192">
        <v>211</v>
      </c>
      <c r="G28" s="185">
        <v>27.412587412587413</v>
      </c>
      <c r="H28" s="186">
        <v>22</v>
      </c>
      <c r="I28" s="183">
        <v>691</v>
      </c>
      <c r="J28" s="192">
        <v>778</v>
      </c>
      <c r="K28" s="192">
        <v>361</v>
      </c>
      <c r="L28" s="192">
        <v>391</v>
      </c>
      <c r="M28" s="219">
        <v>51.1912865895167</v>
      </c>
      <c r="P28" s="186">
        <v>22</v>
      </c>
      <c r="Q28" s="188">
        <v>673</v>
      </c>
      <c r="R28" s="199">
        <v>748</v>
      </c>
      <c r="S28" s="199">
        <v>336</v>
      </c>
      <c r="T28" s="199">
        <v>360</v>
      </c>
      <c r="U28" s="216">
        <v>48.9795918367347</v>
      </c>
      <c r="V28" s="182">
        <v>22</v>
      </c>
      <c r="W28" s="274">
        <v>665</v>
      </c>
      <c r="X28" s="275">
        <v>726</v>
      </c>
      <c r="Y28" s="275">
        <v>334</v>
      </c>
      <c r="Z28" s="275">
        <v>385</v>
      </c>
      <c r="AA28" s="276">
        <v>51.68943206326384</v>
      </c>
      <c r="AB28" s="65"/>
      <c r="AC28" s="66"/>
      <c r="AD28" s="186">
        <v>22</v>
      </c>
      <c r="AE28" s="274">
        <v>663</v>
      </c>
      <c r="AF28" s="275">
        <v>727</v>
      </c>
      <c r="AG28" s="275">
        <v>339</v>
      </c>
      <c r="AH28" s="275">
        <v>385</v>
      </c>
      <c r="AI28" s="284">
        <v>52.0863309352518</v>
      </c>
      <c r="AJ28" s="186">
        <v>22</v>
      </c>
      <c r="AK28" s="274">
        <v>660</v>
      </c>
      <c r="AL28" s="275">
        <v>724</v>
      </c>
      <c r="AM28" s="275">
        <v>324</v>
      </c>
      <c r="AN28" s="275">
        <v>387</v>
      </c>
      <c r="AO28" s="284">
        <v>51.3728323699422</v>
      </c>
    </row>
    <row r="29" spans="2:41" ht="13.5">
      <c r="B29" s="182">
        <v>23</v>
      </c>
      <c r="C29" s="183">
        <v>439</v>
      </c>
      <c r="D29" s="192">
        <v>460</v>
      </c>
      <c r="E29" s="192">
        <v>156</v>
      </c>
      <c r="F29" s="192">
        <v>162</v>
      </c>
      <c r="G29" s="185">
        <v>35.37263626251391</v>
      </c>
      <c r="H29" s="186">
        <v>23</v>
      </c>
      <c r="I29" s="183">
        <v>451</v>
      </c>
      <c r="J29" s="192">
        <v>467</v>
      </c>
      <c r="K29" s="192">
        <v>238</v>
      </c>
      <c r="L29" s="192">
        <v>248</v>
      </c>
      <c r="M29" s="219">
        <v>52.9411764705882</v>
      </c>
      <c r="P29" s="186">
        <v>23</v>
      </c>
      <c r="Q29" s="188">
        <v>452</v>
      </c>
      <c r="R29" s="199">
        <v>470</v>
      </c>
      <c r="S29" s="199">
        <v>253</v>
      </c>
      <c r="T29" s="199">
        <v>260</v>
      </c>
      <c r="U29" s="216">
        <v>55.6399132321041</v>
      </c>
      <c r="V29" s="182">
        <v>23</v>
      </c>
      <c r="W29" s="274">
        <v>447</v>
      </c>
      <c r="X29" s="275">
        <v>465</v>
      </c>
      <c r="Y29" s="275">
        <v>281</v>
      </c>
      <c r="Z29" s="275">
        <v>294</v>
      </c>
      <c r="AA29" s="276">
        <v>63.04824561403509</v>
      </c>
      <c r="AB29" s="65"/>
      <c r="AC29" s="66"/>
      <c r="AD29" s="186">
        <v>23</v>
      </c>
      <c r="AE29" s="274">
        <v>447</v>
      </c>
      <c r="AF29" s="275">
        <v>462</v>
      </c>
      <c r="AG29" s="275">
        <v>278</v>
      </c>
      <c r="AH29" s="275">
        <v>284</v>
      </c>
      <c r="AI29" s="284">
        <v>61.826182618261825</v>
      </c>
      <c r="AJ29" s="186">
        <v>23</v>
      </c>
      <c r="AK29" s="274">
        <v>441</v>
      </c>
      <c r="AL29" s="275">
        <v>464</v>
      </c>
      <c r="AM29" s="275">
        <v>284</v>
      </c>
      <c r="AN29" s="275">
        <v>301</v>
      </c>
      <c r="AO29" s="284">
        <v>64.64088397790056</v>
      </c>
    </row>
    <row r="30" spans="2:41" ht="13.5">
      <c r="B30" s="182">
        <v>24</v>
      </c>
      <c r="C30" s="183">
        <v>573</v>
      </c>
      <c r="D30" s="192">
        <v>544</v>
      </c>
      <c r="E30" s="192">
        <v>185</v>
      </c>
      <c r="F30" s="192">
        <v>192</v>
      </c>
      <c r="G30" s="185">
        <v>33.75111906893465</v>
      </c>
      <c r="H30" s="186">
        <v>24</v>
      </c>
      <c r="I30" s="183">
        <v>580</v>
      </c>
      <c r="J30" s="192">
        <v>536</v>
      </c>
      <c r="K30" s="192">
        <v>296</v>
      </c>
      <c r="L30" s="192">
        <v>299</v>
      </c>
      <c r="M30" s="219">
        <v>53.3154121863799</v>
      </c>
      <c r="P30" s="186">
        <v>24</v>
      </c>
      <c r="Q30" s="188">
        <v>573</v>
      </c>
      <c r="R30" s="199">
        <v>530</v>
      </c>
      <c r="S30" s="199">
        <v>307</v>
      </c>
      <c r="T30" s="199">
        <v>301</v>
      </c>
      <c r="U30" s="216">
        <v>55.1223934723481</v>
      </c>
      <c r="V30" s="182">
        <v>24</v>
      </c>
      <c r="W30" s="274">
        <v>569</v>
      </c>
      <c r="X30" s="275">
        <v>532</v>
      </c>
      <c r="Y30" s="275">
        <v>337</v>
      </c>
      <c r="Z30" s="275">
        <v>342</v>
      </c>
      <c r="AA30" s="276">
        <v>61.671207992733876</v>
      </c>
      <c r="AB30" s="65"/>
      <c r="AC30" s="66"/>
      <c r="AD30" s="186">
        <v>24</v>
      </c>
      <c r="AE30" s="274">
        <v>551</v>
      </c>
      <c r="AF30" s="275">
        <v>528</v>
      </c>
      <c r="AG30" s="275">
        <v>333</v>
      </c>
      <c r="AH30" s="275">
        <v>354</v>
      </c>
      <c r="AI30" s="284">
        <v>63.67006487488415</v>
      </c>
      <c r="AJ30" s="186">
        <v>24</v>
      </c>
      <c r="AK30" s="274">
        <v>547</v>
      </c>
      <c r="AL30" s="275">
        <v>526</v>
      </c>
      <c r="AM30" s="275">
        <v>338</v>
      </c>
      <c r="AN30" s="275">
        <v>354</v>
      </c>
      <c r="AO30" s="284">
        <v>64.49207828518173</v>
      </c>
    </row>
    <row r="31" spans="2:41" ht="13.5">
      <c r="B31" s="182">
        <v>25</v>
      </c>
      <c r="C31" s="183">
        <v>38</v>
      </c>
      <c r="D31" s="192">
        <v>45</v>
      </c>
      <c r="E31" s="192">
        <v>22</v>
      </c>
      <c r="F31" s="192">
        <v>31</v>
      </c>
      <c r="G31" s="185">
        <v>63.85542168674698</v>
      </c>
      <c r="H31" s="186">
        <v>25</v>
      </c>
      <c r="I31" s="183">
        <v>38</v>
      </c>
      <c r="J31" s="192">
        <v>45</v>
      </c>
      <c r="K31" s="192">
        <v>26</v>
      </c>
      <c r="L31" s="192">
        <v>30</v>
      </c>
      <c r="M31" s="219">
        <v>67.4698795180723</v>
      </c>
      <c r="P31" s="186">
        <v>25</v>
      </c>
      <c r="Q31" s="188">
        <v>38</v>
      </c>
      <c r="R31" s="199">
        <v>40</v>
      </c>
      <c r="S31" s="199">
        <v>23</v>
      </c>
      <c r="T31" s="199">
        <v>25</v>
      </c>
      <c r="U31" s="216">
        <v>61.5384615384615</v>
      </c>
      <c r="V31" s="182">
        <v>25</v>
      </c>
      <c r="W31" s="274">
        <v>34</v>
      </c>
      <c r="X31" s="275">
        <v>39</v>
      </c>
      <c r="Y31" s="275">
        <v>24</v>
      </c>
      <c r="Z31" s="275">
        <v>27</v>
      </c>
      <c r="AA31" s="276">
        <v>69.86301369863014</v>
      </c>
      <c r="AB31" s="65"/>
      <c r="AC31" s="66"/>
      <c r="AD31" s="186">
        <v>25</v>
      </c>
      <c r="AE31" s="274">
        <v>31</v>
      </c>
      <c r="AF31" s="275">
        <v>38</v>
      </c>
      <c r="AG31" s="275">
        <v>25</v>
      </c>
      <c r="AH31" s="275">
        <v>30</v>
      </c>
      <c r="AI31" s="284">
        <v>79.71014492753623</v>
      </c>
      <c r="AJ31" s="186">
        <v>25</v>
      </c>
      <c r="AK31" s="274">
        <v>31</v>
      </c>
      <c r="AL31" s="275">
        <v>37</v>
      </c>
      <c r="AM31" s="275">
        <v>25</v>
      </c>
      <c r="AN31" s="275">
        <v>29</v>
      </c>
      <c r="AO31" s="284">
        <v>79.41176470588235</v>
      </c>
    </row>
    <row r="32" spans="2:41" ht="13.5">
      <c r="B32" s="182">
        <v>26</v>
      </c>
      <c r="C32" s="183">
        <v>467</v>
      </c>
      <c r="D32" s="192">
        <v>483</v>
      </c>
      <c r="E32" s="192">
        <v>167</v>
      </c>
      <c r="F32" s="192">
        <v>159</v>
      </c>
      <c r="G32" s="185">
        <v>34.31578947368421</v>
      </c>
      <c r="H32" s="186">
        <v>26</v>
      </c>
      <c r="I32" s="183">
        <v>477</v>
      </c>
      <c r="J32" s="192">
        <v>473</v>
      </c>
      <c r="K32" s="192">
        <v>260</v>
      </c>
      <c r="L32" s="192">
        <v>238</v>
      </c>
      <c r="M32" s="219">
        <v>52.4210526315789</v>
      </c>
      <c r="P32" s="186">
        <v>26</v>
      </c>
      <c r="Q32" s="188">
        <v>457</v>
      </c>
      <c r="R32" s="199">
        <v>468</v>
      </c>
      <c r="S32" s="199">
        <v>241</v>
      </c>
      <c r="T32" s="199">
        <v>242</v>
      </c>
      <c r="U32" s="216">
        <v>52.2162162162162</v>
      </c>
      <c r="V32" s="182">
        <v>26</v>
      </c>
      <c r="W32" s="274">
        <v>450</v>
      </c>
      <c r="X32" s="275">
        <v>466</v>
      </c>
      <c r="Y32" s="275">
        <v>309</v>
      </c>
      <c r="Z32" s="275">
        <v>322</v>
      </c>
      <c r="AA32" s="276">
        <v>68.88646288209607</v>
      </c>
      <c r="AB32" s="65"/>
      <c r="AC32" s="66"/>
      <c r="AD32" s="186">
        <v>26</v>
      </c>
      <c r="AE32" s="274">
        <v>457</v>
      </c>
      <c r="AF32" s="275">
        <v>467</v>
      </c>
      <c r="AG32" s="275">
        <v>304</v>
      </c>
      <c r="AH32" s="275">
        <v>317</v>
      </c>
      <c r="AI32" s="284">
        <v>67.20779220779221</v>
      </c>
      <c r="AJ32" s="186">
        <v>26</v>
      </c>
      <c r="AK32" s="274">
        <v>454</v>
      </c>
      <c r="AL32" s="275">
        <v>465</v>
      </c>
      <c r="AM32" s="275">
        <v>258</v>
      </c>
      <c r="AN32" s="275">
        <v>256</v>
      </c>
      <c r="AO32" s="284">
        <v>55.930359085963</v>
      </c>
    </row>
    <row r="33" spans="2:41" ht="13.5">
      <c r="B33" s="182">
        <v>27</v>
      </c>
      <c r="C33" s="183">
        <v>660</v>
      </c>
      <c r="D33" s="192">
        <v>713</v>
      </c>
      <c r="E33" s="192">
        <v>230</v>
      </c>
      <c r="F33" s="192">
        <v>254</v>
      </c>
      <c r="G33" s="185">
        <v>35.25127458120903</v>
      </c>
      <c r="H33" s="186">
        <v>27</v>
      </c>
      <c r="I33" s="183">
        <v>670</v>
      </c>
      <c r="J33" s="192">
        <v>712</v>
      </c>
      <c r="K33" s="192">
        <v>343</v>
      </c>
      <c r="L33" s="192">
        <v>374</v>
      </c>
      <c r="M33" s="219">
        <v>51.8813314037627</v>
      </c>
      <c r="P33" s="186">
        <v>27</v>
      </c>
      <c r="Q33" s="188">
        <v>661</v>
      </c>
      <c r="R33" s="199">
        <v>704</v>
      </c>
      <c r="S33" s="199">
        <v>359</v>
      </c>
      <c r="T33" s="199">
        <v>384</v>
      </c>
      <c r="U33" s="216">
        <v>54.4322344322344</v>
      </c>
      <c r="V33" s="182">
        <v>27</v>
      </c>
      <c r="W33" s="274">
        <v>651</v>
      </c>
      <c r="X33" s="275">
        <v>694</v>
      </c>
      <c r="Y33" s="275">
        <v>407</v>
      </c>
      <c r="Z33" s="275">
        <v>447</v>
      </c>
      <c r="AA33" s="276">
        <v>63.49442379182156</v>
      </c>
      <c r="AB33" s="65"/>
      <c r="AC33" s="66"/>
      <c r="AD33" s="186">
        <v>27</v>
      </c>
      <c r="AE33" s="274">
        <v>645</v>
      </c>
      <c r="AF33" s="275">
        <v>680</v>
      </c>
      <c r="AG33" s="275">
        <v>382</v>
      </c>
      <c r="AH33" s="275">
        <v>423</v>
      </c>
      <c r="AI33" s="284">
        <v>60.75471698113207</v>
      </c>
      <c r="AJ33" s="186">
        <v>27</v>
      </c>
      <c r="AK33" s="274">
        <v>641</v>
      </c>
      <c r="AL33" s="275">
        <v>677</v>
      </c>
      <c r="AM33" s="275">
        <v>359</v>
      </c>
      <c r="AN33" s="275">
        <v>387</v>
      </c>
      <c r="AO33" s="284">
        <v>56.600910470409715</v>
      </c>
    </row>
    <row r="34" spans="2:41" ht="13.5">
      <c r="B34" s="182">
        <v>28</v>
      </c>
      <c r="C34" s="183">
        <v>633</v>
      </c>
      <c r="D34" s="192">
        <v>636</v>
      </c>
      <c r="E34" s="192">
        <v>214</v>
      </c>
      <c r="F34" s="192">
        <v>210</v>
      </c>
      <c r="G34" s="185">
        <v>33.41213553979511</v>
      </c>
      <c r="H34" s="186">
        <v>28</v>
      </c>
      <c r="I34" s="183">
        <v>640</v>
      </c>
      <c r="J34" s="192">
        <v>649</v>
      </c>
      <c r="K34" s="192">
        <v>346</v>
      </c>
      <c r="L34" s="192">
        <v>325</v>
      </c>
      <c r="M34" s="219">
        <v>52.055857253685</v>
      </c>
      <c r="P34" s="186">
        <v>28</v>
      </c>
      <c r="Q34" s="188">
        <v>639</v>
      </c>
      <c r="R34" s="199">
        <v>653</v>
      </c>
      <c r="S34" s="199">
        <v>368</v>
      </c>
      <c r="T34" s="199">
        <v>354</v>
      </c>
      <c r="U34" s="216">
        <v>55.8823529411765</v>
      </c>
      <c r="V34" s="182">
        <v>28</v>
      </c>
      <c r="W34" s="274">
        <v>632</v>
      </c>
      <c r="X34" s="275">
        <v>637</v>
      </c>
      <c r="Y34" s="275">
        <v>397</v>
      </c>
      <c r="Z34" s="275">
        <v>395</v>
      </c>
      <c r="AA34" s="276">
        <v>62.4113475177305</v>
      </c>
      <c r="AB34" s="65"/>
      <c r="AC34" s="66"/>
      <c r="AD34" s="186">
        <v>28</v>
      </c>
      <c r="AE34" s="274">
        <v>631</v>
      </c>
      <c r="AF34" s="275">
        <v>636</v>
      </c>
      <c r="AG34" s="275">
        <v>399</v>
      </c>
      <c r="AH34" s="275">
        <v>402</v>
      </c>
      <c r="AI34" s="284">
        <v>63.22020520915549</v>
      </c>
      <c r="AJ34" s="186">
        <v>28</v>
      </c>
      <c r="AK34" s="274">
        <v>628</v>
      </c>
      <c r="AL34" s="275">
        <v>634</v>
      </c>
      <c r="AM34" s="275">
        <v>360</v>
      </c>
      <c r="AN34" s="275">
        <v>355</v>
      </c>
      <c r="AO34" s="284">
        <v>56.65610142630745</v>
      </c>
    </row>
    <row r="35" spans="2:41" ht="13.5">
      <c r="B35" s="182">
        <v>29</v>
      </c>
      <c r="C35" s="183">
        <v>310</v>
      </c>
      <c r="D35" s="192">
        <v>318</v>
      </c>
      <c r="E35" s="192">
        <v>106</v>
      </c>
      <c r="F35" s="192">
        <v>117</v>
      </c>
      <c r="G35" s="185">
        <v>35.509554140127385</v>
      </c>
      <c r="H35" s="186">
        <v>29</v>
      </c>
      <c r="I35" s="183">
        <v>318</v>
      </c>
      <c r="J35" s="192">
        <v>324</v>
      </c>
      <c r="K35" s="192">
        <v>154</v>
      </c>
      <c r="L35" s="192">
        <v>174</v>
      </c>
      <c r="M35" s="219">
        <v>51.0903426791277</v>
      </c>
      <c r="P35" s="186">
        <v>29</v>
      </c>
      <c r="Q35" s="188">
        <v>313</v>
      </c>
      <c r="R35" s="199">
        <v>321</v>
      </c>
      <c r="S35" s="199">
        <v>164</v>
      </c>
      <c r="T35" s="199">
        <v>170</v>
      </c>
      <c r="U35" s="216">
        <v>52.6813880126183</v>
      </c>
      <c r="V35" s="182">
        <v>29</v>
      </c>
      <c r="W35" s="274">
        <v>307</v>
      </c>
      <c r="X35" s="275">
        <v>316</v>
      </c>
      <c r="Y35" s="275">
        <v>178</v>
      </c>
      <c r="Z35" s="275">
        <v>207</v>
      </c>
      <c r="AA35" s="276">
        <v>61.79775280898876</v>
      </c>
      <c r="AB35" s="65"/>
      <c r="AC35" s="66"/>
      <c r="AD35" s="186">
        <v>29</v>
      </c>
      <c r="AE35" s="274">
        <v>306</v>
      </c>
      <c r="AF35" s="275">
        <v>304</v>
      </c>
      <c r="AG35" s="275">
        <v>178</v>
      </c>
      <c r="AH35" s="275">
        <v>191</v>
      </c>
      <c r="AI35" s="284">
        <v>60.49180327868853</v>
      </c>
      <c r="AJ35" s="186">
        <v>29</v>
      </c>
      <c r="AK35" s="274">
        <v>305</v>
      </c>
      <c r="AL35" s="275">
        <v>302</v>
      </c>
      <c r="AM35" s="275">
        <v>176</v>
      </c>
      <c r="AN35" s="275">
        <v>190</v>
      </c>
      <c r="AO35" s="284">
        <v>60.29654036243822</v>
      </c>
    </row>
    <row r="36" spans="2:41" ht="13.5">
      <c r="B36" s="182">
        <v>30</v>
      </c>
      <c r="C36" s="183">
        <v>192</v>
      </c>
      <c r="D36" s="192">
        <v>200</v>
      </c>
      <c r="E36" s="192">
        <v>83</v>
      </c>
      <c r="F36" s="192">
        <v>90</v>
      </c>
      <c r="G36" s="185">
        <v>44.13265306122449</v>
      </c>
      <c r="H36" s="186">
        <v>30</v>
      </c>
      <c r="I36" s="183">
        <v>190</v>
      </c>
      <c r="J36" s="192">
        <v>198</v>
      </c>
      <c r="K36" s="192">
        <v>109</v>
      </c>
      <c r="L36" s="192">
        <v>118</v>
      </c>
      <c r="M36" s="219">
        <v>58.5051546391753</v>
      </c>
      <c r="P36" s="186">
        <v>30</v>
      </c>
      <c r="Q36" s="188">
        <v>178</v>
      </c>
      <c r="R36" s="199">
        <v>198</v>
      </c>
      <c r="S36" s="199">
        <v>105</v>
      </c>
      <c r="T36" s="199">
        <v>113</v>
      </c>
      <c r="U36" s="216">
        <v>57.9787234042553</v>
      </c>
      <c r="V36" s="182">
        <v>30</v>
      </c>
      <c r="W36" s="274">
        <v>176</v>
      </c>
      <c r="X36" s="275">
        <v>193</v>
      </c>
      <c r="Y36" s="275">
        <v>116</v>
      </c>
      <c r="Z36" s="275">
        <v>139</v>
      </c>
      <c r="AA36" s="276">
        <v>69.10569105691057</v>
      </c>
      <c r="AB36" s="65"/>
      <c r="AC36" s="66"/>
      <c r="AD36" s="186">
        <v>30</v>
      </c>
      <c r="AE36" s="274">
        <v>172</v>
      </c>
      <c r="AF36" s="275">
        <v>177</v>
      </c>
      <c r="AG36" s="275">
        <v>110</v>
      </c>
      <c r="AH36" s="275">
        <v>119</v>
      </c>
      <c r="AI36" s="284">
        <v>65.61604584527221</v>
      </c>
      <c r="AJ36" s="186">
        <v>30</v>
      </c>
      <c r="AK36" s="274">
        <v>171</v>
      </c>
      <c r="AL36" s="275">
        <v>177</v>
      </c>
      <c r="AM36" s="275">
        <v>112</v>
      </c>
      <c r="AN36" s="275">
        <v>125</v>
      </c>
      <c r="AO36" s="284">
        <v>68.10344827586206</v>
      </c>
    </row>
    <row r="37" spans="2:41" ht="13.5">
      <c r="B37" s="182">
        <v>31</v>
      </c>
      <c r="C37" s="183">
        <v>143</v>
      </c>
      <c r="D37" s="192">
        <v>134</v>
      </c>
      <c r="E37" s="192">
        <v>59</v>
      </c>
      <c r="F37" s="192">
        <v>56</v>
      </c>
      <c r="G37" s="185">
        <v>41.51624548736462</v>
      </c>
      <c r="H37" s="186">
        <v>31</v>
      </c>
      <c r="I37" s="183">
        <v>143</v>
      </c>
      <c r="J37" s="192">
        <v>128</v>
      </c>
      <c r="K37" s="192">
        <v>84</v>
      </c>
      <c r="L37" s="192">
        <v>72</v>
      </c>
      <c r="M37" s="219">
        <v>57.5645756457565</v>
      </c>
      <c r="P37" s="186">
        <v>31</v>
      </c>
      <c r="Q37" s="188">
        <v>134</v>
      </c>
      <c r="R37" s="199">
        <v>113</v>
      </c>
      <c r="S37" s="199">
        <v>76</v>
      </c>
      <c r="T37" s="199">
        <v>71</v>
      </c>
      <c r="U37" s="216">
        <v>59.5141700404858</v>
      </c>
      <c r="V37" s="182">
        <v>31</v>
      </c>
      <c r="W37" s="274">
        <v>127</v>
      </c>
      <c r="X37" s="275">
        <v>110</v>
      </c>
      <c r="Y37" s="275">
        <v>73</v>
      </c>
      <c r="Z37" s="275">
        <v>80</v>
      </c>
      <c r="AA37" s="276">
        <v>64.55696202531645</v>
      </c>
      <c r="AB37" s="65"/>
      <c r="AC37" s="66"/>
      <c r="AD37" s="186">
        <v>31</v>
      </c>
      <c r="AE37" s="274">
        <v>137</v>
      </c>
      <c r="AF37" s="275">
        <v>108</v>
      </c>
      <c r="AG37" s="275">
        <v>78</v>
      </c>
      <c r="AH37" s="275">
        <v>82</v>
      </c>
      <c r="AI37" s="284">
        <v>65.3061224489796</v>
      </c>
      <c r="AJ37" s="186">
        <v>31</v>
      </c>
      <c r="AK37" s="274">
        <v>138</v>
      </c>
      <c r="AL37" s="275">
        <v>108</v>
      </c>
      <c r="AM37" s="275">
        <v>69</v>
      </c>
      <c r="AN37" s="275">
        <v>77</v>
      </c>
      <c r="AO37" s="284">
        <v>59.34959349593496</v>
      </c>
    </row>
    <row r="38" spans="2:41" ht="13.5">
      <c r="B38" s="182">
        <v>32</v>
      </c>
      <c r="C38" s="183">
        <v>86</v>
      </c>
      <c r="D38" s="192">
        <v>85</v>
      </c>
      <c r="E38" s="192">
        <v>42</v>
      </c>
      <c r="F38" s="192">
        <v>44</v>
      </c>
      <c r="G38" s="185">
        <v>50.29239766081871</v>
      </c>
      <c r="H38" s="186">
        <v>32</v>
      </c>
      <c r="I38" s="183">
        <v>82</v>
      </c>
      <c r="J38" s="192">
        <v>86</v>
      </c>
      <c r="K38" s="192">
        <v>44</v>
      </c>
      <c r="L38" s="192">
        <v>49</v>
      </c>
      <c r="M38" s="219">
        <v>55.3571428571429</v>
      </c>
      <c r="P38" s="186">
        <v>32</v>
      </c>
      <c r="Q38" s="188">
        <v>75</v>
      </c>
      <c r="R38" s="199">
        <v>76</v>
      </c>
      <c r="S38" s="199">
        <v>46</v>
      </c>
      <c r="T38" s="199">
        <v>41</v>
      </c>
      <c r="U38" s="216">
        <v>57.6158940397351</v>
      </c>
      <c r="V38" s="182">
        <v>32</v>
      </c>
      <c r="W38" s="274">
        <v>73</v>
      </c>
      <c r="X38" s="275">
        <v>73</v>
      </c>
      <c r="Y38" s="275">
        <v>50</v>
      </c>
      <c r="Z38" s="275">
        <v>50</v>
      </c>
      <c r="AA38" s="276">
        <v>68.4931506849315</v>
      </c>
      <c r="AB38" s="65"/>
      <c r="AC38" s="66"/>
      <c r="AD38" s="186">
        <v>32</v>
      </c>
      <c r="AE38" s="274">
        <v>68</v>
      </c>
      <c r="AF38" s="275">
        <v>72</v>
      </c>
      <c r="AG38" s="275">
        <v>45</v>
      </c>
      <c r="AH38" s="275">
        <v>43</v>
      </c>
      <c r="AI38" s="284">
        <v>62.857142857142854</v>
      </c>
      <c r="AJ38" s="186">
        <v>32</v>
      </c>
      <c r="AK38" s="274">
        <v>68</v>
      </c>
      <c r="AL38" s="275">
        <v>72</v>
      </c>
      <c r="AM38" s="275">
        <v>48</v>
      </c>
      <c r="AN38" s="275">
        <v>46</v>
      </c>
      <c r="AO38" s="284">
        <v>67.14285714285714</v>
      </c>
    </row>
    <row r="39" spans="2:41" ht="13.5">
      <c r="B39" s="182">
        <v>33</v>
      </c>
      <c r="C39" s="183">
        <v>983</v>
      </c>
      <c r="D39" s="192">
        <v>1058</v>
      </c>
      <c r="E39" s="192">
        <v>351</v>
      </c>
      <c r="F39" s="192">
        <v>385</v>
      </c>
      <c r="G39" s="185">
        <v>36.06075453209211</v>
      </c>
      <c r="H39" s="186">
        <v>33</v>
      </c>
      <c r="I39" s="183">
        <v>1000</v>
      </c>
      <c r="J39" s="192">
        <v>1045</v>
      </c>
      <c r="K39" s="192">
        <v>518</v>
      </c>
      <c r="L39" s="192">
        <v>579</v>
      </c>
      <c r="M39" s="219">
        <v>53.6430317848411</v>
      </c>
      <c r="P39" s="186">
        <v>33</v>
      </c>
      <c r="Q39" s="188">
        <v>956</v>
      </c>
      <c r="R39" s="199">
        <v>1033</v>
      </c>
      <c r="S39" s="199">
        <v>530</v>
      </c>
      <c r="T39" s="199">
        <v>600</v>
      </c>
      <c r="U39" s="216">
        <v>56.8124685771745</v>
      </c>
      <c r="V39" s="182">
        <v>33</v>
      </c>
      <c r="W39" s="274">
        <v>930</v>
      </c>
      <c r="X39" s="275">
        <v>1005</v>
      </c>
      <c r="Y39" s="275">
        <v>539</v>
      </c>
      <c r="Z39" s="275">
        <v>622</v>
      </c>
      <c r="AA39" s="276">
        <v>60</v>
      </c>
      <c r="AB39" s="65"/>
      <c r="AC39" s="66"/>
      <c r="AD39" s="186">
        <v>33</v>
      </c>
      <c r="AE39" s="274">
        <v>933</v>
      </c>
      <c r="AF39" s="275">
        <v>980</v>
      </c>
      <c r="AG39" s="275">
        <v>509</v>
      </c>
      <c r="AH39" s="275">
        <v>581</v>
      </c>
      <c r="AI39" s="284">
        <v>56.97856769472034</v>
      </c>
      <c r="AJ39" s="186">
        <v>33</v>
      </c>
      <c r="AK39" s="274">
        <v>926</v>
      </c>
      <c r="AL39" s="275">
        <v>973</v>
      </c>
      <c r="AM39" s="275">
        <v>629</v>
      </c>
      <c r="AN39" s="275">
        <v>717</v>
      </c>
      <c r="AO39" s="284">
        <v>70.8794102159031</v>
      </c>
    </row>
    <row r="40" spans="2:41" ht="13.5">
      <c r="B40" s="186">
        <v>34</v>
      </c>
      <c r="C40" s="184">
        <v>102</v>
      </c>
      <c r="D40" s="192">
        <v>92</v>
      </c>
      <c r="E40" s="192">
        <v>64</v>
      </c>
      <c r="F40" s="192">
        <v>59</v>
      </c>
      <c r="G40" s="185">
        <v>63.4020618556701</v>
      </c>
      <c r="H40" s="186">
        <v>34</v>
      </c>
      <c r="I40" s="183">
        <v>101</v>
      </c>
      <c r="J40" s="192">
        <v>91</v>
      </c>
      <c r="K40" s="192">
        <v>74</v>
      </c>
      <c r="L40" s="192">
        <v>72</v>
      </c>
      <c r="M40" s="219">
        <v>76.0416666666667</v>
      </c>
      <c r="P40" s="186">
        <v>34</v>
      </c>
      <c r="Q40" s="188">
        <v>94</v>
      </c>
      <c r="R40" s="199">
        <v>89</v>
      </c>
      <c r="S40" s="199">
        <v>71</v>
      </c>
      <c r="T40" s="199">
        <v>68</v>
      </c>
      <c r="U40" s="216">
        <v>75.9562841530055</v>
      </c>
      <c r="V40" s="186">
        <v>34</v>
      </c>
      <c r="W40" s="277">
        <v>92</v>
      </c>
      <c r="X40" s="275">
        <v>84</v>
      </c>
      <c r="Y40" s="275">
        <v>72</v>
      </c>
      <c r="Z40" s="275">
        <v>65</v>
      </c>
      <c r="AA40" s="276">
        <v>77.8409090909091</v>
      </c>
      <c r="AB40" s="65"/>
      <c r="AC40" s="66"/>
      <c r="AD40" s="186">
        <v>34</v>
      </c>
      <c r="AE40" s="277">
        <v>91</v>
      </c>
      <c r="AF40" s="275">
        <v>83</v>
      </c>
      <c r="AG40" s="275">
        <v>69</v>
      </c>
      <c r="AH40" s="275">
        <v>66</v>
      </c>
      <c r="AI40" s="284">
        <v>77.58620689655173</v>
      </c>
      <c r="AJ40" s="186">
        <v>34</v>
      </c>
      <c r="AK40" s="277">
        <v>90</v>
      </c>
      <c r="AL40" s="275">
        <v>83</v>
      </c>
      <c r="AM40" s="275">
        <v>78</v>
      </c>
      <c r="AN40" s="275">
        <v>73</v>
      </c>
      <c r="AO40" s="284">
        <v>87.28323699421965</v>
      </c>
    </row>
    <row r="41" spans="2:41" ht="13.5">
      <c r="B41" s="186">
        <v>35</v>
      </c>
      <c r="C41" s="184">
        <v>728</v>
      </c>
      <c r="D41" s="192">
        <v>779</v>
      </c>
      <c r="E41" s="192">
        <v>264</v>
      </c>
      <c r="F41" s="192">
        <v>266</v>
      </c>
      <c r="G41" s="185">
        <v>35.1692103516921</v>
      </c>
      <c r="H41" s="186">
        <v>35</v>
      </c>
      <c r="I41" s="183">
        <v>735</v>
      </c>
      <c r="J41" s="192">
        <v>775</v>
      </c>
      <c r="K41" s="192">
        <v>404</v>
      </c>
      <c r="L41" s="192">
        <v>415</v>
      </c>
      <c r="M41" s="219">
        <v>54.2384105960265</v>
      </c>
      <c r="P41" s="186">
        <v>35</v>
      </c>
      <c r="Q41" s="188">
        <v>729</v>
      </c>
      <c r="R41" s="199">
        <v>767</v>
      </c>
      <c r="S41" s="199">
        <v>406</v>
      </c>
      <c r="T41" s="199">
        <v>414</v>
      </c>
      <c r="U41" s="216">
        <v>54.8128342245989</v>
      </c>
      <c r="V41" s="186">
        <v>35</v>
      </c>
      <c r="W41" s="277">
        <v>722</v>
      </c>
      <c r="X41" s="275">
        <v>760</v>
      </c>
      <c r="Y41" s="275">
        <v>421</v>
      </c>
      <c r="Z41" s="275">
        <v>459</v>
      </c>
      <c r="AA41" s="276">
        <v>59.37921727395412</v>
      </c>
      <c r="AB41" s="65"/>
      <c r="AC41" s="66"/>
      <c r="AD41" s="186">
        <v>35</v>
      </c>
      <c r="AE41" s="277">
        <v>710</v>
      </c>
      <c r="AF41" s="275">
        <v>760</v>
      </c>
      <c r="AG41" s="275">
        <v>372</v>
      </c>
      <c r="AH41" s="275">
        <v>408</v>
      </c>
      <c r="AI41" s="284">
        <v>53.06122448979592</v>
      </c>
      <c r="AJ41" s="186">
        <v>35</v>
      </c>
      <c r="AK41" s="277">
        <v>710</v>
      </c>
      <c r="AL41" s="275">
        <v>757</v>
      </c>
      <c r="AM41" s="275">
        <v>448</v>
      </c>
      <c r="AN41" s="275">
        <v>500</v>
      </c>
      <c r="AO41" s="284">
        <v>64.62167689161554</v>
      </c>
    </row>
    <row r="42" spans="2:41" ht="13.5">
      <c r="B42" s="186">
        <v>36</v>
      </c>
      <c r="C42" s="184">
        <v>185</v>
      </c>
      <c r="D42" s="192">
        <v>203</v>
      </c>
      <c r="E42" s="192">
        <v>81</v>
      </c>
      <c r="F42" s="192">
        <v>77</v>
      </c>
      <c r="G42" s="185">
        <v>40.72164948453608</v>
      </c>
      <c r="H42" s="186">
        <v>36</v>
      </c>
      <c r="I42" s="183">
        <v>183</v>
      </c>
      <c r="J42" s="192">
        <v>205</v>
      </c>
      <c r="K42" s="192">
        <v>101</v>
      </c>
      <c r="L42" s="192">
        <v>124</v>
      </c>
      <c r="M42" s="219">
        <v>57.9896907216495</v>
      </c>
      <c r="P42" s="186">
        <v>36</v>
      </c>
      <c r="Q42" s="187">
        <v>176</v>
      </c>
      <c r="R42" s="198">
        <v>198</v>
      </c>
      <c r="S42" s="198">
        <v>104</v>
      </c>
      <c r="T42" s="198">
        <v>130</v>
      </c>
      <c r="U42" s="216">
        <v>62.5668449197861</v>
      </c>
      <c r="V42" s="186">
        <v>36</v>
      </c>
      <c r="W42" s="277">
        <v>174</v>
      </c>
      <c r="X42" s="275">
        <v>191</v>
      </c>
      <c r="Y42" s="275">
        <v>114</v>
      </c>
      <c r="Z42" s="275">
        <v>117</v>
      </c>
      <c r="AA42" s="276">
        <v>63.287671232876704</v>
      </c>
      <c r="AB42" s="65"/>
      <c r="AC42" s="66"/>
      <c r="AD42" s="186">
        <v>36</v>
      </c>
      <c r="AE42" s="277">
        <v>174</v>
      </c>
      <c r="AF42" s="275">
        <v>191</v>
      </c>
      <c r="AG42" s="275">
        <v>107</v>
      </c>
      <c r="AH42" s="275">
        <v>123</v>
      </c>
      <c r="AI42" s="284">
        <v>63.013698630136986</v>
      </c>
      <c r="AJ42" s="186">
        <v>36</v>
      </c>
      <c r="AK42" s="277">
        <v>172</v>
      </c>
      <c r="AL42" s="275">
        <v>189</v>
      </c>
      <c r="AM42" s="275">
        <v>122</v>
      </c>
      <c r="AN42" s="275">
        <v>147</v>
      </c>
      <c r="AO42" s="284">
        <v>74.51523545706371</v>
      </c>
    </row>
    <row r="43" spans="2:41" ht="13.5" customHeight="1">
      <c r="B43" s="186">
        <v>37</v>
      </c>
      <c r="C43" s="184">
        <v>85</v>
      </c>
      <c r="D43" s="192">
        <v>82</v>
      </c>
      <c r="E43" s="192">
        <v>48</v>
      </c>
      <c r="F43" s="192">
        <v>42</v>
      </c>
      <c r="G43" s="185">
        <v>53.89221556886228</v>
      </c>
      <c r="H43" s="186">
        <v>37</v>
      </c>
      <c r="I43" s="183">
        <v>82</v>
      </c>
      <c r="J43" s="192">
        <v>85</v>
      </c>
      <c r="K43" s="192">
        <v>51</v>
      </c>
      <c r="L43" s="192">
        <v>48</v>
      </c>
      <c r="M43" s="219">
        <v>59.2814371257485</v>
      </c>
      <c r="P43" s="186">
        <v>37</v>
      </c>
      <c r="Q43" s="190">
        <v>78</v>
      </c>
      <c r="R43" s="201">
        <v>78</v>
      </c>
      <c r="S43" s="201">
        <v>44</v>
      </c>
      <c r="T43" s="201">
        <v>41</v>
      </c>
      <c r="U43" s="216">
        <v>54.4871794871795</v>
      </c>
      <c r="V43" s="186">
        <v>37</v>
      </c>
      <c r="W43" s="277">
        <v>75</v>
      </c>
      <c r="X43" s="275">
        <v>74</v>
      </c>
      <c r="Y43" s="275">
        <v>48</v>
      </c>
      <c r="Z43" s="275">
        <v>46</v>
      </c>
      <c r="AA43" s="276">
        <v>63.08724832214765</v>
      </c>
      <c r="AB43" s="65"/>
      <c r="AC43" s="66"/>
      <c r="AD43" s="186">
        <v>37</v>
      </c>
      <c r="AE43" s="277">
        <v>70</v>
      </c>
      <c r="AF43" s="275">
        <v>70</v>
      </c>
      <c r="AG43" s="275">
        <v>41</v>
      </c>
      <c r="AH43" s="275">
        <v>38</v>
      </c>
      <c r="AI43" s="284">
        <v>56.42857142857143</v>
      </c>
      <c r="AJ43" s="186">
        <v>37</v>
      </c>
      <c r="AK43" s="277">
        <v>69</v>
      </c>
      <c r="AL43" s="275">
        <v>70</v>
      </c>
      <c r="AM43" s="275">
        <v>48</v>
      </c>
      <c r="AN43" s="275">
        <v>41</v>
      </c>
      <c r="AO43" s="284">
        <v>64.02877697841727</v>
      </c>
    </row>
    <row r="44" spans="2:41" ht="13.5" customHeight="1">
      <c r="B44" s="186">
        <v>38</v>
      </c>
      <c r="C44" s="184">
        <v>34</v>
      </c>
      <c r="D44" s="192">
        <v>27</v>
      </c>
      <c r="E44" s="192">
        <v>21</v>
      </c>
      <c r="F44" s="192">
        <v>17</v>
      </c>
      <c r="G44" s="185">
        <v>62.295081967213115</v>
      </c>
      <c r="H44" s="186">
        <v>38</v>
      </c>
      <c r="I44" s="183">
        <v>33</v>
      </c>
      <c r="J44" s="192">
        <v>26</v>
      </c>
      <c r="K44" s="192">
        <v>21</v>
      </c>
      <c r="L44" s="192">
        <v>18</v>
      </c>
      <c r="M44" s="219">
        <v>66.1016949152542</v>
      </c>
      <c r="P44" s="186">
        <v>38</v>
      </c>
      <c r="Q44" s="190">
        <v>30</v>
      </c>
      <c r="R44" s="201">
        <v>26</v>
      </c>
      <c r="S44" s="201">
        <v>19</v>
      </c>
      <c r="T44" s="201">
        <v>17</v>
      </c>
      <c r="U44" s="216">
        <v>64.2857142857143</v>
      </c>
      <c r="V44" s="186">
        <v>38</v>
      </c>
      <c r="W44" s="277">
        <v>30</v>
      </c>
      <c r="X44" s="275">
        <v>26</v>
      </c>
      <c r="Y44" s="275">
        <v>24</v>
      </c>
      <c r="Z44" s="275">
        <v>20</v>
      </c>
      <c r="AA44" s="276">
        <v>78.57142857142857</v>
      </c>
      <c r="AB44" s="65"/>
      <c r="AC44" s="66"/>
      <c r="AD44" s="186">
        <v>38</v>
      </c>
      <c r="AE44" s="277">
        <v>28</v>
      </c>
      <c r="AF44" s="275">
        <v>25</v>
      </c>
      <c r="AG44" s="275">
        <v>23</v>
      </c>
      <c r="AH44" s="275">
        <v>20</v>
      </c>
      <c r="AI44" s="284">
        <v>81.13207547169812</v>
      </c>
      <c r="AJ44" s="186">
        <v>38</v>
      </c>
      <c r="AK44" s="277">
        <v>28</v>
      </c>
      <c r="AL44" s="275">
        <v>25</v>
      </c>
      <c r="AM44" s="275">
        <v>24</v>
      </c>
      <c r="AN44" s="275">
        <v>19</v>
      </c>
      <c r="AO44" s="284">
        <v>81.13207547169812</v>
      </c>
    </row>
    <row r="45" spans="2:41" ht="13.5">
      <c r="B45" s="186">
        <v>39</v>
      </c>
      <c r="C45" s="184">
        <v>183</v>
      </c>
      <c r="D45" s="192">
        <v>183</v>
      </c>
      <c r="E45" s="192">
        <v>80</v>
      </c>
      <c r="F45" s="192">
        <v>81</v>
      </c>
      <c r="G45" s="185">
        <v>43.98907103825137</v>
      </c>
      <c r="H45" s="186">
        <v>39</v>
      </c>
      <c r="I45" s="183">
        <v>177</v>
      </c>
      <c r="J45" s="192">
        <v>176</v>
      </c>
      <c r="K45" s="192">
        <v>106</v>
      </c>
      <c r="L45" s="192">
        <v>110</v>
      </c>
      <c r="M45" s="219">
        <v>61.1898016997167</v>
      </c>
      <c r="P45" s="186">
        <v>39</v>
      </c>
      <c r="Q45" s="190">
        <v>173</v>
      </c>
      <c r="R45" s="201">
        <v>173</v>
      </c>
      <c r="S45" s="201">
        <v>115</v>
      </c>
      <c r="T45" s="201">
        <v>110</v>
      </c>
      <c r="U45" s="216">
        <v>65.0289017341041</v>
      </c>
      <c r="V45" s="186">
        <v>39</v>
      </c>
      <c r="W45" s="277">
        <v>171</v>
      </c>
      <c r="X45" s="275">
        <v>167</v>
      </c>
      <c r="Y45" s="275">
        <v>105</v>
      </c>
      <c r="Z45" s="275">
        <v>111</v>
      </c>
      <c r="AA45" s="276">
        <v>63.905325443786985</v>
      </c>
      <c r="AB45" s="65"/>
      <c r="AC45" s="66"/>
      <c r="AD45" s="186">
        <v>39</v>
      </c>
      <c r="AE45" s="277">
        <v>173</v>
      </c>
      <c r="AF45" s="275">
        <v>165</v>
      </c>
      <c r="AG45" s="275">
        <v>101</v>
      </c>
      <c r="AH45" s="275">
        <v>100</v>
      </c>
      <c r="AI45" s="284">
        <v>59.46745562130178</v>
      </c>
      <c r="AJ45" s="186">
        <v>39</v>
      </c>
      <c r="AK45" s="277">
        <v>173</v>
      </c>
      <c r="AL45" s="275">
        <v>163</v>
      </c>
      <c r="AM45" s="275">
        <v>120</v>
      </c>
      <c r="AN45" s="275">
        <v>121</v>
      </c>
      <c r="AO45" s="284">
        <v>71.72619047619048</v>
      </c>
    </row>
    <row r="46" spans="2:41" ht="13.5">
      <c r="B46" s="186">
        <v>40</v>
      </c>
      <c r="C46" s="184">
        <v>47</v>
      </c>
      <c r="D46" s="192">
        <v>50</v>
      </c>
      <c r="E46" s="192">
        <v>27</v>
      </c>
      <c r="F46" s="192">
        <v>27</v>
      </c>
      <c r="G46" s="185">
        <v>55.670103092783506</v>
      </c>
      <c r="H46" s="186">
        <v>40</v>
      </c>
      <c r="I46" s="183">
        <v>46</v>
      </c>
      <c r="J46" s="192">
        <v>49</v>
      </c>
      <c r="K46" s="192">
        <v>34</v>
      </c>
      <c r="L46" s="192">
        <v>28</v>
      </c>
      <c r="M46" s="219">
        <v>65.2631578947368</v>
      </c>
      <c r="N46" s="16"/>
      <c r="O46" s="68"/>
      <c r="P46" s="186">
        <v>40</v>
      </c>
      <c r="Q46" s="190">
        <v>41</v>
      </c>
      <c r="R46" s="201">
        <v>49</v>
      </c>
      <c r="S46" s="201">
        <v>31</v>
      </c>
      <c r="T46" s="201">
        <v>27</v>
      </c>
      <c r="U46" s="216">
        <v>64.4444444444444</v>
      </c>
      <c r="V46" s="186">
        <v>40</v>
      </c>
      <c r="W46" s="277">
        <v>42</v>
      </c>
      <c r="X46" s="275">
        <v>45</v>
      </c>
      <c r="Y46" s="275">
        <v>33</v>
      </c>
      <c r="Z46" s="275">
        <v>30</v>
      </c>
      <c r="AA46" s="276">
        <v>72.41379310344827</v>
      </c>
      <c r="AB46" s="65"/>
      <c r="AC46" s="66"/>
      <c r="AD46" s="186">
        <v>40</v>
      </c>
      <c r="AE46" s="277">
        <v>40</v>
      </c>
      <c r="AF46" s="275">
        <v>42</v>
      </c>
      <c r="AG46" s="275">
        <v>32</v>
      </c>
      <c r="AH46" s="275">
        <v>25</v>
      </c>
      <c r="AI46" s="284">
        <v>69.51219512195121</v>
      </c>
      <c r="AJ46" s="186">
        <v>40</v>
      </c>
      <c r="AK46" s="277">
        <v>40</v>
      </c>
      <c r="AL46" s="275">
        <v>42</v>
      </c>
      <c r="AM46" s="275">
        <v>32</v>
      </c>
      <c r="AN46" s="275">
        <v>29</v>
      </c>
      <c r="AO46" s="284">
        <v>74.39024390243902</v>
      </c>
    </row>
    <row r="47" spans="2:41" ht="13.5">
      <c r="B47" s="186">
        <v>41</v>
      </c>
      <c r="C47" s="184">
        <v>61</v>
      </c>
      <c r="D47" s="192">
        <v>62</v>
      </c>
      <c r="E47" s="192">
        <v>39</v>
      </c>
      <c r="F47" s="192">
        <v>40</v>
      </c>
      <c r="G47" s="185">
        <v>64.22764227642277</v>
      </c>
      <c r="H47" s="104">
        <v>41</v>
      </c>
      <c r="I47" s="37">
        <v>58</v>
      </c>
      <c r="J47" s="193">
        <v>56</v>
      </c>
      <c r="K47" s="193">
        <v>43</v>
      </c>
      <c r="L47" s="193">
        <v>40</v>
      </c>
      <c r="M47" s="218">
        <v>72.8070175438597</v>
      </c>
      <c r="N47" s="16"/>
      <c r="O47" s="68"/>
      <c r="P47" s="104">
        <v>41</v>
      </c>
      <c r="Q47" s="16">
        <v>52</v>
      </c>
      <c r="R47" s="202">
        <v>50</v>
      </c>
      <c r="S47" s="202">
        <v>38</v>
      </c>
      <c r="T47" s="202">
        <v>33</v>
      </c>
      <c r="U47" s="215">
        <v>69.6078431372549</v>
      </c>
      <c r="V47" s="107">
        <v>41</v>
      </c>
      <c r="W47" s="278">
        <v>52</v>
      </c>
      <c r="X47" s="279">
        <v>50</v>
      </c>
      <c r="Y47" s="279">
        <v>40</v>
      </c>
      <c r="Z47" s="279">
        <v>35</v>
      </c>
      <c r="AA47" s="66">
        <v>73.52941176470588</v>
      </c>
      <c r="AB47" s="65"/>
      <c r="AC47" s="66"/>
      <c r="AD47" s="186">
        <v>41</v>
      </c>
      <c r="AE47" s="277">
        <v>49</v>
      </c>
      <c r="AF47" s="275">
        <v>52</v>
      </c>
      <c r="AG47" s="275">
        <v>36</v>
      </c>
      <c r="AH47" s="275">
        <v>38</v>
      </c>
      <c r="AI47" s="284">
        <v>73.26732673267327</v>
      </c>
      <c r="AJ47" s="186">
        <v>41</v>
      </c>
      <c r="AK47" s="277">
        <v>49</v>
      </c>
      <c r="AL47" s="275">
        <v>52</v>
      </c>
      <c r="AM47" s="275">
        <v>42</v>
      </c>
      <c r="AN47" s="275">
        <v>42</v>
      </c>
      <c r="AO47" s="284">
        <v>83.16831683168317</v>
      </c>
    </row>
    <row r="48" spans="2:41" ht="13.5">
      <c r="B48" s="105" t="s">
        <v>375</v>
      </c>
      <c r="C48" s="27">
        <f>SUM(C7:C47)</f>
        <v>26858</v>
      </c>
      <c r="D48" s="194">
        <f>SUM(D7:D47)</f>
        <v>28178</v>
      </c>
      <c r="E48" s="194">
        <f>SUM(E7:E47)</f>
        <v>8929</v>
      </c>
      <c r="F48" s="194">
        <f>SUM(F7:F47)</f>
        <v>9281</v>
      </c>
      <c r="G48" s="50">
        <v>33.0874336797732</v>
      </c>
      <c r="H48" s="104" t="s">
        <v>410</v>
      </c>
      <c r="I48" s="37">
        <v>14</v>
      </c>
      <c r="J48" s="193">
        <v>16</v>
      </c>
      <c r="K48" s="193">
        <v>5</v>
      </c>
      <c r="L48" s="193">
        <v>2</v>
      </c>
      <c r="M48" s="218">
        <v>23.3333333333333</v>
      </c>
      <c r="N48" s="16"/>
      <c r="O48" s="68"/>
      <c r="P48" s="104" t="s">
        <v>410</v>
      </c>
      <c r="Q48" s="16">
        <v>13</v>
      </c>
      <c r="R48" s="202">
        <v>16</v>
      </c>
      <c r="S48" s="202">
        <v>3</v>
      </c>
      <c r="T48" s="202">
        <v>3</v>
      </c>
      <c r="U48" s="215">
        <v>20.6896551724138</v>
      </c>
      <c r="V48" s="105" t="s">
        <v>375</v>
      </c>
      <c r="W48" s="280">
        <f>SUM(W7:W47)</f>
        <v>26953</v>
      </c>
      <c r="X48" s="281">
        <f>SUM(X7:X47)</f>
        <v>28292</v>
      </c>
      <c r="Y48" s="281">
        <f>SUM(Y7:Y47)</f>
        <v>14499</v>
      </c>
      <c r="Z48" s="281">
        <f>SUM(Z7:Z47)</f>
        <v>16031</v>
      </c>
      <c r="AA48" s="282">
        <v>55.262919721241744</v>
      </c>
      <c r="AB48" s="65"/>
      <c r="AC48" s="66"/>
      <c r="AD48" s="105" t="s">
        <v>375</v>
      </c>
      <c r="AE48" s="280">
        <f>SUM(AE7:AE47)</f>
        <v>27013</v>
      </c>
      <c r="AF48" s="281">
        <f>SUM(AF7:AF47)</f>
        <v>28266</v>
      </c>
      <c r="AG48" s="281">
        <f>SUM(AG7:AG47)</f>
        <v>13950</v>
      </c>
      <c r="AH48" s="281">
        <f>SUM(AH7:AH47)</f>
        <v>15146</v>
      </c>
      <c r="AI48" s="285">
        <v>52.63481611461857</v>
      </c>
      <c r="AJ48" s="105" t="s">
        <v>375</v>
      </c>
      <c r="AK48" s="286">
        <f>SUM(AK7:AK47)</f>
        <v>26862</v>
      </c>
      <c r="AL48" s="281">
        <f>SUM(AL7:AL47)</f>
        <v>28155</v>
      </c>
      <c r="AM48" s="281">
        <f>SUM(AM7:AM47)</f>
        <v>13519</v>
      </c>
      <c r="AN48" s="281">
        <f>SUM(AN7:AN47)</f>
        <v>14814</v>
      </c>
      <c r="AO48" s="285">
        <v>51.498627696893685</v>
      </c>
    </row>
    <row r="49" spans="2:41" ht="13.5">
      <c r="B49" s="45"/>
      <c r="D49" s="26"/>
      <c r="E49" s="38"/>
      <c r="F49" s="38"/>
      <c r="H49" s="105" t="s">
        <v>375</v>
      </c>
      <c r="I49" s="49">
        <f>SUM(I7:I48)</f>
        <v>27494</v>
      </c>
      <c r="J49" s="195">
        <f>SUM(J7:J48)</f>
        <v>28902</v>
      </c>
      <c r="K49" s="195">
        <f>SUM(K7:K48)</f>
        <v>14364</v>
      </c>
      <c r="L49" s="195">
        <f>SUM(L7:L48)</f>
        <v>14969</v>
      </c>
      <c r="M49" s="220">
        <v>52.0125540818498</v>
      </c>
      <c r="N49" s="45"/>
      <c r="O49" s="45"/>
      <c r="P49" s="105" t="s">
        <v>375</v>
      </c>
      <c r="Q49" s="49">
        <f>SUM(Q7:Q48)</f>
        <v>27325</v>
      </c>
      <c r="R49" s="195">
        <f>SUM(R7:R48)</f>
        <v>28726</v>
      </c>
      <c r="S49" s="195">
        <f>SUM(S7:S48)</f>
        <v>14652</v>
      </c>
      <c r="T49" s="195">
        <f>SUM(T7:T48)</f>
        <v>15189</v>
      </c>
      <c r="U49" s="217">
        <v>53.2390144689658</v>
      </c>
      <c r="V49" s="44"/>
      <c r="W49" s="46"/>
      <c r="X49" s="47"/>
      <c r="Y49" s="47"/>
      <c r="Z49" s="47"/>
      <c r="AA49" s="26" t="s">
        <v>494</v>
      </c>
      <c r="AB49" s="67"/>
      <c r="AC49" s="67"/>
      <c r="AD49" s="44"/>
      <c r="AE49" s="46"/>
      <c r="AF49" s="47"/>
      <c r="AG49" s="47"/>
      <c r="AH49" s="47"/>
      <c r="AI49" s="35"/>
      <c r="AJ49" s="44"/>
      <c r="AK49" s="46"/>
      <c r="AL49" s="47"/>
      <c r="AM49" s="47"/>
      <c r="AN49" s="47"/>
      <c r="AO49" s="26" t="s">
        <v>493</v>
      </c>
    </row>
    <row r="50" spans="2:35" ht="13.5">
      <c r="B50" s="45"/>
      <c r="C50" s="22"/>
      <c r="D50" s="22"/>
      <c r="E50" s="22"/>
      <c r="F50" s="22"/>
      <c r="M50" s="26" t="s">
        <v>493</v>
      </c>
      <c r="N50" s="45"/>
      <c r="O50" s="45"/>
      <c r="P50" s="45"/>
      <c r="Q50" s="52"/>
      <c r="R50" s="52"/>
      <c r="S50" s="52"/>
      <c r="T50" s="52"/>
      <c r="V50" s="45"/>
      <c r="W50" s="379"/>
      <c r="X50" s="379"/>
      <c r="Y50" s="24"/>
      <c r="Z50" s="24"/>
      <c r="AA50" s="40"/>
      <c r="AB50" s="40"/>
      <c r="AC50" s="40"/>
      <c r="AD50" s="21"/>
      <c r="AE50" s="21"/>
      <c r="AF50" s="21"/>
      <c r="AG50" s="21"/>
      <c r="AH50" s="21"/>
      <c r="AI50" s="21"/>
    </row>
    <row r="51" spans="5:35" ht="13.5">
      <c r="E51" s="43"/>
      <c r="F51" s="43"/>
      <c r="I51" s="39"/>
      <c r="J51" s="39"/>
      <c r="K51" s="24"/>
      <c r="L51" s="24"/>
      <c r="M51" s="40"/>
      <c r="N51" s="21"/>
      <c r="O51" s="21"/>
      <c r="P51" s="45"/>
      <c r="Q51" s="21"/>
      <c r="R51" s="24"/>
      <c r="S51" s="24"/>
      <c r="T51" s="24"/>
      <c r="V51" s="21"/>
      <c r="W51" s="21"/>
      <c r="X51" s="21"/>
      <c r="Y51" s="21"/>
      <c r="Z51" s="21"/>
      <c r="AA51" s="21"/>
      <c r="AB51" s="21"/>
      <c r="AC51" s="21"/>
      <c r="AD51" s="43"/>
      <c r="AE51" s="21"/>
      <c r="AG51" s="21"/>
      <c r="AH51" s="21"/>
      <c r="AI51" s="21"/>
    </row>
    <row r="52" spans="4:29" ht="13.5">
      <c r="D52" s="39"/>
      <c r="E52" s="30"/>
      <c r="F52" s="30"/>
      <c r="G52" s="30"/>
      <c r="H52" s="21"/>
      <c r="J52" s="21"/>
      <c r="K52" s="21"/>
      <c r="L52" s="21"/>
      <c r="M52" s="21"/>
      <c r="N52" s="26"/>
      <c r="O52" s="26"/>
      <c r="P52" s="21"/>
      <c r="Q52" s="21"/>
      <c r="R52" s="21"/>
      <c r="S52" s="21"/>
      <c r="T52" s="21"/>
      <c r="U52" s="21"/>
      <c r="Y52" s="43"/>
      <c r="Z52" s="43"/>
      <c r="AA52" s="26"/>
      <c r="AB52" s="26"/>
      <c r="AC52" s="26"/>
    </row>
    <row r="53" spans="8:29" ht="13.5">
      <c r="H53" s="43"/>
      <c r="I53" s="21"/>
      <c r="K53" s="21"/>
      <c r="L53" s="21"/>
      <c r="M53" s="21"/>
      <c r="P53" s="26"/>
      <c r="R53" s="29"/>
      <c r="S53" s="29"/>
      <c r="T53" s="29"/>
      <c r="U53" s="29"/>
      <c r="AB53" s="21"/>
      <c r="AC53" s="21"/>
    </row>
    <row r="54" spans="8:29" ht="14.25">
      <c r="H54" s="30"/>
      <c r="Q54" s="408"/>
      <c r="R54" s="408"/>
      <c r="S54" s="408"/>
      <c r="T54" s="408"/>
      <c r="U54" s="408"/>
      <c r="W54" s="15"/>
      <c r="Y54" s="31"/>
      <c r="Z54" s="31"/>
      <c r="AB54" s="21"/>
      <c r="AC54" s="21"/>
    </row>
    <row r="55" spans="2:29" ht="13.5">
      <c r="B55" s="308"/>
      <c r="C55" s="308"/>
      <c r="D55" s="308"/>
      <c r="E55" s="308"/>
      <c r="F55" s="308"/>
      <c r="G55" s="308"/>
      <c r="AB55" s="21"/>
      <c r="AC55" s="21"/>
    </row>
    <row r="56" spans="2:29" ht="13.5">
      <c r="B56" s="398"/>
      <c r="C56" s="399"/>
      <c r="D56" s="399"/>
      <c r="E56" s="399"/>
      <c r="F56" s="399"/>
      <c r="G56" s="399"/>
      <c r="AB56" s="21"/>
      <c r="AC56" s="21"/>
    </row>
    <row r="57" spans="2:7" ht="13.5">
      <c r="B57" s="398"/>
      <c r="C57" s="405"/>
      <c r="D57" s="405"/>
      <c r="E57" s="405"/>
      <c r="F57" s="405"/>
      <c r="G57" s="405"/>
    </row>
    <row r="58" spans="2:7" ht="13.5">
      <c r="B58" s="398"/>
      <c r="C58" s="313"/>
      <c r="D58" s="313"/>
      <c r="E58" s="313"/>
      <c r="F58" s="313"/>
      <c r="G58" s="405"/>
    </row>
    <row r="59" spans="2:7" ht="13.5">
      <c r="B59" s="45"/>
      <c r="C59" s="314"/>
      <c r="D59" s="314"/>
      <c r="E59" s="41"/>
      <c r="F59" s="41"/>
      <c r="G59" s="315"/>
    </row>
    <row r="60" spans="2:7" ht="13.5">
      <c r="B60" s="45"/>
      <c r="C60" s="314"/>
      <c r="D60" s="314"/>
      <c r="E60" s="41"/>
      <c r="F60" s="41"/>
      <c r="G60" s="42"/>
    </row>
    <row r="61" spans="2:7" ht="13.5">
      <c r="B61" s="45"/>
      <c r="C61" s="314"/>
      <c r="D61" s="314"/>
      <c r="E61" s="41"/>
      <c r="F61" s="41"/>
      <c r="G61" s="42"/>
    </row>
    <row r="62" spans="2:7" ht="13.5">
      <c r="B62" s="45"/>
      <c r="C62" s="314"/>
      <c r="D62" s="314"/>
      <c r="E62" s="41"/>
      <c r="F62" s="41"/>
      <c r="G62" s="42"/>
    </row>
    <row r="63" spans="2:7" ht="13.5">
      <c r="B63" s="45"/>
      <c r="C63" s="314"/>
      <c r="D63" s="314"/>
      <c r="E63" s="41"/>
      <c r="F63" s="41"/>
      <c r="G63" s="42"/>
    </row>
    <row r="64" spans="2:7" ht="13.5">
      <c r="B64" s="45"/>
      <c r="C64" s="314"/>
      <c r="D64" s="314"/>
      <c r="E64" s="41"/>
      <c r="F64" s="41"/>
      <c r="G64" s="42"/>
    </row>
    <row r="65" spans="2:7" ht="13.5">
      <c r="B65" s="45"/>
      <c r="C65" s="314"/>
      <c r="D65" s="314"/>
      <c r="E65" s="41"/>
      <c r="F65" s="41"/>
      <c r="G65" s="42"/>
    </row>
    <row r="66" spans="2:7" ht="13.5">
      <c r="B66" s="45"/>
      <c r="C66" s="314"/>
      <c r="D66" s="314"/>
      <c r="E66" s="41"/>
      <c r="F66" s="41"/>
      <c r="G66" s="42"/>
    </row>
    <row r="67" spans="2:7" ht="13.5">
      <c r="B67" s="45"/>
      <c r="C67" s="314"/>
      <c r="D67" s="314"/>
      <c r="E67" s="41"/>
      <c r="F67" s="41"/>
      <c r="G67" s="42"/>
    </row>
    <row r="68" spans="2:7" ht="13.5">
      <c r="B68" s="45"/>
      <c r="C68" s="314"/>
      <c r="D68" s="314"/>
      <c r="E68" s="41"/>
      <c r="F68" s="41"/>
      <c r="G68" s="42"/>
    </row>
    <row r="69" spans="2:7" ht="13.5">
      <c r="B69" s="45"/>
      <c r="C69" s="314"/>
      <c r="D69" s="314"/>
      <c r="E69" s="41"/>
      <c r="F69" s="41"/>
      <c r="G69" s="42"/>
    </row>
    <row r="70" spans="2:7" ht="13.5">
      <c r="B70" s="45"/>
      <c r="C70" s="314"/>
      <c r="D70" s="314"/>
      <c r="E70" s="41"/>
      <c r="F70" s="41"/>
      <c r="G70" s="42"/>
    </row>
    <row r="71" spans="2:7" ht="13.5">
      <c r="B71" s="45"/>
      <c r="C71" s="314"/>
      <c r="D71" s="314"/>
      <c r="E71" s="41"/>
      <c r="F71" s="41"/>
      <c r="G71" s="42"/>
    </row>
    <row r="72" spans="2:7" ht="13.5">
      <c r="B72" s="45"/>
      <c r="C72" s="314"/>
      <c r="D72" s="314"/>
      <c r="E72" s="41"/>
      <c r="F72" s="41"/>
      <c r="G72" s="42"/>
    </row>
    <row r="73" spans="2:7" ht="13.5">
      <c r="B73" s="45"/>
      <c r="C73" s="314"/>
      <c r="D73" s="314"/>
      <c r="E73" s="41"/>
      <c r="F73" s="41"/>
      <c r="G73" s="42"/>
    </row>
    <row r="74" spans="2:7" ht="13.5">
      <c r="B74" s="45"/>
      <c r="C74" s="314"/>
      <c r="D74" s="314"/>
      <c r="E74" s="41"/>
      <c r="F74" s="41"/>
      <c r="G74" s="42"/>
    </row>
    <row r="75" spans="2:7" ht="13.5">
      <c r="B75" s="45"/>
      <c r="C75" s="314"/>
      <c r="D75" s="314"/>
      <c r="E75" s="41"/>
      <c r="F75" s="41"/>
      <c r="G75" s="42"/>
    </row>
    <row r="76" spans="2:7" ht="13.5">
      <c r="B76" s="45"/>
      <c r="C76" s="314"/>
      <c r="D76" s="314"/>
      <c r="E76" s="41"/>
      <c r="F76" s="41"/>
      <c r="G76" s="42"/>
    </row>
    <row r="77" spans="2:7" ht="13.5">
      <c r="B77" s="45"/>
      <c r="C77" s="314"/>
      <c r="D77" s="314"/>
      <c r="E77" s="41"/>
      <c r="F77" s="41"/>
      <c r="G77" s="42"/>
    </row>
    <row r="78" spans="2:7" ht="13.5">
      <c r="B78" s="45"/>
      <c r="C78" s="314"/>
      <c r="D78" s="314"/>
      <c r="E78" s="41"/>
      <c r="F78" s="41"/>
      <c r="G78" s="42"/>
    </row>
    <row r="79" spans="2:7" ht="13.5">
      <c r="B79" s="45"/>
      <c r="C79" s="314"/>
      <c r="D79" s="314"/>
      <c r="E79" s="41"/>
      <c r="F79" s="41"/>
      <c r="G79" s="42"/>
    </row>
    <row r="80" spans="2:7" ht="13.5">
      <c r="B80" s="45"/>
      <c r="C80" s="314"/>
      <c r="D80" s="314"/>
      <c r="E80" s="41"/>
      <c r="F80" s="41"/>
      <c r="G80" s="42"/>
    </row>
    <row r="81" spans="2:7" ht="13.5">
      <c r="B81" s="45"/>
      <c r="C81" s="314"/>
      <c r="D81" s="314"/>
      <c r="E81" s="41"/>
      <c r="F81" s="41"/>
      <c r="G81" s="42"/>
    </row>
    <row r="82" spans="2:7" ht="13.5">
      <c r="B82" s="45"/>
      <c r="C82" s="314"/>
      <c r="D82" s="314"/>
      <c r="E82" s="41"/>
      <c r="F82" s="41"/>
      <c r="G82" s="42"/>
    </row>
    <row r="83" spans="2:7" ht="13.5">
      <c r="B83" s="45"/>
      <c r="C83" s="314"/>
      <c r="D83" s="314"/>
      <c r="E83" s="41"/>
      <c r="F83" s="41"/>
      <c r="G83" s="42"/>
    </row>
    <row r="84" spans="2:7" ht="13.5">
      <c r="B84" s="45"/>
      <c r="C84" s="314"/>
      <c r="D84" s="314"/>
      <c r="E84" s="41"/>
      <c r="F84" s="41"/>
      <c r="G84" s="42"/>
    </row>
    <row r="85" spans="2:7" ht="13.5">
      <c r="B85" s="45"/>
      <c r="C85" s="314"/>
      <c r="D85" s="314"/>
      <c r="E85" s="41"/>
      <c r="F85" s="41"/>
      <c r="G85" s="42"/>
    </row>
    <row r="86" spans="2:7" ht="13.5">
      <c r="B86" s="45"/>
      <c r="C86" s="314"/>
      <c r="D86" s="314"/>
      <c r="E86" s="41"/>
      <c r="F86" s="41"/>
      <c r="G86" s="42"/>
    </row>
    <row r="87" spans="2:7" ht="13.5">
      <c r="B87" s="45"/>
      <c r="C87" s="314"/>
      <c r="D87" s="314"/>
      <c r="E87" s="41"/>
      <c r="F87" s="41"/>
      <c r="G87" s="42"/>
    </row>
    <row r="88" spans="2:7" ht="13.5">
      <c r="B88" s="45"/>
      <c r="C88" s="314"/>
      <c r="D88" s="314"/>
      <c r="E88" s="41"/>
      <c r="F88" s="41"/>
      <c r="G88" s="42"/>
    </row>
    <row r="89" spans="2:7" ht="13.5">
      <c r="B89" s="45"/>
      <c r="C89" s="314"/>
      <c r="D89" s="314"/>
      <c r="E89" s="41"/>
      <c r="F89" s="41"/>
      <c r="G89" s="42"/>
    </row>
    <row r="90" spans="2:7" ht="13.5">
      <c r="B90" s="45"/>
      <c r="C90" s="314"/>
      <c r="D90" s="314"/>
      <c r="E90" s="41"/>
      <c r="F90" s="41"/>
      <c r="G90" s="42"/>
    </row>
    <row r="91" spans="2:7" ht="13.5">
      <c r="B91" s="45"/>
      <c r="C91" s="314"/>
      <c r="D91" s="314"/>
      <c r="E91" s="41"/>
      <c r="F91" s="41"/>
      <c r="G91" s="42"/>
    </row>
    <row r="92" spans="2:7" ht="13.5">
      <c r="B92" s="45"/>
      <c r="C92" s="314"/>
      <c r="D92" s="314"/>
      <c r="E92" s="41"/>
      <c r="F92" s="41"/>
      <c r="G92" s="42"/>
    </row>
    <row r="93" spans="2:7" ht="13.5">
      <c r="B93" s="45"/>
      <c r="C93" s="314"/>
      <c r="D93" s="314"/>
      <c r="E93" s="41"/>
      <c r="F93" s="41"/>
      <c r="G93" s="42"/>
    </row>
    <row r="94" spans="2:7" ht="13.5">
      <c r="B94" s="45"/>
      <c r="C94" s="314"/>
      <c r="D94" s="314"/>
      <c r="E94" s="41"/>
      <c r="F94" s="41"/>
      <c r="G94" s="42"/>
    </row>
    <row r="95" spans="2:7" ht="13.5">
      <c r="B95" s="45"/>
      <c r="C95" s="314"/>
      <c r="D95" s="314"/>
      <c r="E95" s="41"/>
      <c r="F95" s="41"/>
      <c r="G95" s="42"/>
    </row>
    <row r="96" spans="2:7" ht="13.5">
      <c r="B96" s="45"/>
      <c r="C96" s="314"/>
      <c r="D96" s="314"/>
      <c r="E96" s="41"/>
      <c r="F96" s="41"/>
      <c r="G96" s="42"/>
    </row>
    <row r="97" spans="2:7" ht="13.5">
      <c r="B97" s="45"/>
      <c r="C97" s="314"/>
      <c r="D97" s="314"/>
      <c r="E97" s="41"/>
      <c r="F97" s="41"/>
      <c r="G97" s="42"/>
    </row>
    <row r="98" spans="2:7" ht="13.5">
      <c r="B98" s="45"/>
      <c r="C98" s="314"/>
      <c r="D98" s="314"/>
      <c r="E98" s="41"/>
      <c r="F98" s="41"/>
      <c r="G98" s="42"/>
    </row>
    <row r="99" spans="2:7" ht="13.5">
      <c r="B99" s="45"/>
      <c r="C99" s="314"/>
      <c r="D99" s="314"/>
      <c r="E99" s="41"/>
      <c r="F99" s="41"/>
      <c r="G99" s="42"/>
    </row>
    <row r="100" spans="2:7" ht="13.5">
      <c r="B100" s="45"/>
      <c r="C100" s="314"/>
      <c r="D100" s="314"/>
      <c r="E100" s="41"/>
      <c r="F100" s="41"/>
      <c r="G100" s="42"/>
    </row>
    <row r="101" spans="2:7" ht="13.5">
      <c r="B101" s="45"/>
      <c r="C101" s="314"/>
      <c r="D101" s="314"/>
      <c r="E101" s="41"/>
      <c r="F101" s="41"/>
      <c r="G101" s="42"/>
    </row>
    <row r="102" spans="2:7" ht="13.5">
      <c r="B102" s="45"/>
      <c r="C102" s="314"/>
      <c r="D102" s="314"/>
      <c r="E102" s="41"/>
      <c r="F102" s="41"/>
      <c r="G102" s="42"/>
    </row>
    <row r="103" spans="2:7" ht="13.5">
      <c r="B103" s="45"/>
      <c r="C103" s="41"/>
      <c r="D103" s="41"/>
      <c r="E103" s="41"/>
      <c r="F103" s="41"/>
      <c r="G103" s="42"/>
    </row>
    <row r="104" spans="2:7" ht="13.5">
      <c r="B104" s="57"/>
      <c r="C104" s="57"/>
      <c r="D104" s="312"/>
      <c r="E104" s="316"/>
      <c r="F104" s="316"/>
      <c r="G104" s="316"/>
    </row>
  </sheetData>
  <sheetProtection/>
  <mergeCells count="40">
    <mergeCell ref="AJ4:AJ6"/>
    <mergeCell ref="Q54:U54"/>
    <mergeCell ref="AG5:AH5"/>
    <mergeCell ref="AD4:AD6"/>
    <mergeCell ref="AE4:AI4"/>
    <mergeCell ref="AK4:AO4"/>
    <mergeCell ref="AK5:AL5"/>
    <mergeCell ref="AM5:AN5"/>
    <mergeCell ref="AO5:AO6"/>
    <mergeCell ref="AI5:AI6"/>
    <mergeCell ref="W50:X50"/>
    <mergeCell ref="AE5:AF5"/>
    <mergeCell ref="G5:G6"/>
    <mergeCell ref="I5:J5"/>
    <mergeCell ref="K5:L5"/>
    <mergeCell ref="M5:M6"/>
    <mergeCell ref="Q5:R5"/>
    <mergeCell ref="S5:T5"/>
    <mergeCell ref="W5:X5"/>
    <mergeCell ref="Y5:Z5"/>
    <mergeCell ref="B56:B58"/>
    <mergeCell ref="C56:G56"/>
    <mergeCell ref="U5:U6"/>
    <mergeCell ref="W4:AA4"/>
    <mergeCell ref="C57:D57"/>
    <mergeCell ref="E57:F57"/>
    <mergeCell ref="G57:G58"/>
    <mergeCell ref="C5:D5"/>
    <mergeCell ref="E5:F5"/>
    <mergeCell ref="AA5:AA6"/>
    <mergeCell ref="B2:F2"/>
    <mergeCell ref="P2:T2"/>
    <mergeCell ref="AD2:AH2"/>
    <mergeCell ref="B4:B6"/>
    <mergeCell ref="C4:G4"/>
    <mergeCell ref="H4:H6"/>
    <mergeCell ref="I4:M4"/>
    <mergeCell ref="P4:P6"/>
    <mergeCell ref="Q4:U4"/>
    <mergeCell ref="V4:V6"/>
  </mergeCells>
  <printOptions/>
  <pageMargins left="0.5905511811023623" right="0.15748031496062992" top="0.984251968503937" bottom="0.984251968503937" header="0.5118110236220472" footer="0.5118110236220472"/>
  <pageSetup firstPageNumber="103" useFirstPageNumber="1" horizontalDpi="600" verticalDpi="600" orientation="portrait" paperSize="9" scale="93" r:id="rId1"/>
  <colBreaks count="2" manualBreakCount="2">
    <brk id="14" max="55" man="1"/>
    <brk id="28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SheetLayoutView="100" workbookViewId="0" topLeftCell="A1">
      <selection activeCell="H77" sqref="H77"/>
    </sheetView>
  </sheetViews>
  <sheetFormatPr defaultColWidth="9.00390625" defaultRowHeight="13.5"/>
  <cols>
    <col min="1" max="1" width="10.375" style="8" customWidth="1"/>
    <col min="2" max="2" width="12.75390625" style="8" customWidth="1"/>
    <col min="3" max="4" width="14.125" style="8" customWidth="1"/>
    <col min="5" max="5" width="3.00390625" style="8" customWidth="1"/>
    <col min="6" max="6" width="9.625" style="8" customWidth="1"/>
    <col min="7" max="7" width="12.625" style="8" customWidth="1"/>
    <col min="8" max="8" width="14.125" style="8" customWidth="1"/>
    <col min="9" max="9" width="14.625" style="8" customWidth="1"/>
    <col min="10" max="11" width="12.00390625" style="8" customWidth="1"/>
  </cols>
  <sheetData>
    <row r="2" spans="1:11" s="206" customFormat="1" ht="21.75" customHeight="1">
      <c r="A2" s="205" t="s">
        <v>246</v>
      </c>
      <c r="B2" s="207"/>
      <c r="C2" s="207"/>
      <c r="D2" s="207"/>
      <c r="E2" s="207"/>
      <c r="F2" s="205" t="s">
        <v>400</v>
      </c>
      <c r="G2" s="207"/>
      <c r="H2" s="207"/>
      <c r="I2" s="207"/>
      <c r="J2" s="207"/>
      <c r="K2" s="207"/>
    </row>
    <row r="4" spans="1:9" ht="39" customHeight="1">
      <c r="A4" s="108" t="s">
        <v>173</v>
      </c>
      <c r="B4" s="112" t="s">
        <v>256</v>
      </c>
      <c r="C4" s="113" t="s">
        <v>247</v>
      </c>
      <c r="D4" s="114" t="s">
        <v>248</v>
      </c>
      <c r="F4" s="108" t="s">
        <v>173</v>
      </c>
      <c r="G4" s="112" t="s">
        <v>256</v>
      </c>
      <c r="H4" s="113" t="s">
        <v>247</v>
      </c>
      <c r="I4" s="114" t="s">
        <v>248</v>
      </c>
    </row>
    <row r="5" spans="1:9" ht="18.75" customHeight="1">
      <c r="A5" s="109" t="s">
        <v>249</v>
      </c>
      <c r="B5" s="115" t="s">
        <v>250</v>
      </c>
      <c r="C5" s="116" t="s">
        <v>313</v>
      </c>
      <c r="D5" s="117" t="s">
        <v>293</v>
      </c>
      <c r="F5" s="111" t="s">
        <v>249</v>
      </c>
      <c r="G5" s="121" t="s">
        <v>257</v>
      </c>
      <c r="H5" s="122" t="s">
        <v>292</v>
      </c>
      <c r="I5" s="123" t="s">
        <v>293</v>
      </c>
    </row>
    <row r="6" spans="1:9" ht="18.75" customHeight="1">
      <c r="A6" s="131">
        <v>2</v>
      </c>
      <c r="B6" s="125" t="s">
        <v>251</v>
      </c>
      <c r="C6" s="126" t="s">
        <v>314</v>
      </c>
      <c r="D6" s="127" t="s">
        <v>319</v>
      </c>
      <c r="F6" s="131">
        <v>2</v>
      </c>
      <c r="G6" s="128" t="s">
        <v>258</v>
      </c>
      <c r="H6" s="126" t="s">
        <v>294</v>
      </c>
      <c r="I6" s="127" t="s">
        <v>295</v>
      </c>
    </row>
    <row r="7" spans="1:9" ht="18.75" customHeight="1">
      <c r="A7" s="131">
        <v>3</v>
      </c>
      <c r="B7" s="125" t="s">
        <v>252</v>
      </c>
      <c r="C7" s="126" t="s">
        <v>315</v>
      </c>
      <c r="D7" s="127" t="s">
        <v>298</v>
      </c>
      <c r="F7" s="131">
        <v>3</v>
      </c>
      <c r="G7" s="128" t="s">
        <v>259</v>
      </c>
      <c r="H7" s="126" t="s">
        <v>310</v>
      </c>
      <c r="I7" s="127" t="s">
        <v>296</v>
      </c>
    </row>
    <row r="8" spans="1:9" ht="18.75" customHeight="1">
      <c r="A8" s="131">
        <v>4</v>
      </c>
      <c r="B8" s="125" t="s">
        <v>253</v>
      </c>
      <c r="C8" s="126" t="s">
        <v>316</v>
      </c>
      <c r="D8" s="127" t="s">
        <v>307</v>
      </c>
      <c r="F8" s="131">
        <v>4</v>
      </c>
      <c r="G8" s="128" t="s">
        <v>260</v>
      </c>
      <c r="H8" s="126" t="s">
        <v>297</v>
      </c>
      <c r="I8" s="127" t="s">
        <v>298</v>
      </c>
    </row>
    <row r="9" spans="1:9" ht="18.75" customHeight="1">
      <c r="A9" s="131">
        <v>5</v>
      </c>
      <c r="B9" s="125" t="s">
        <v>254</v>
      </c>
      <c r="C9" s="126" t="s">
        <v>317</v>
      </c>
      <c r="D9" s="127" t="s">
        <v>320</v>
      </c>
      <c r="F9" s="131">
        <v>5</v>
      </c>
      <c r="G9" s="128" t="s">
        <v>261</v>
      </c>
      <c r="H9" s="126" t="s">
        <v>299</v>
      </c>
      <c r="I9" s="127" t="s">
        <v>300</v>
      </c>
    </row>
    <row r="10" spans="1:9" ht="18.75" customHeight="1">
      <c r="A10" s="131">
        <v>6</v>
      </c>
      <c r="B10" s="125" t="s">
        <v>255</v>
      </c>
      <c r="C10" s="126" t="s">
        <v>318</v>
      </c>
      <c r="D10" s="127" t="s">
        <v>566</v>
      </c>
      <c r="F10" s="131">
        <v>6</v>
      </c>
      <c r="G10" s="128" t="s">
        <v>262</v>
      </c>
      <c r="H10" s="126" t="s">
        <v>301</v>
      </c>
      <c r="I10" s="129" t="s">
        <v>307</v>
      </c>
    </row>
    <row r="11" spans="1:9" ht="18.75" customHeight="1">
      <c r="A11" s="110">
        <v>7</v>
      </c>
      <c r="B11" s="118" t="s">
        <v>565</v>
      </c>
      <c r="C11" s="119" t="s">
        <v>567</v>
      </c>
      <c r="D11" s="120" t="s">
        <v>444</v>
      </c>
      <c r="F11" s="131">
        <v>7</v>
      </c>
      <c r="G11" s="128" t="s">
        <v>263</v>
      </c>
      <c r="H11" s="130" t="s">
        <v>306</v>
      </c>
      <c r="I11" s="129" t="s">
        <v>302</v>
      </c>
    </row>
    <row r="12" spans="6:9" ht="18.75" customHeight="1">
      <c r="F12" s="131"/>
      <c r="G12" s="125"/>
      <c r="H12" s="130" t="s">
        <v>303</v>
      </c>
      <c r="I12" s="129" t="s">
        <v>304</v>
      </c>
    </row>
    <row r="13" spans="6:9" ht="18.75" customHeight="1">
      <c r="F13" s="131">
        <v>8</v>
      </c>
      <c r="G13" s="128" t="s">
        <v>701</v>
      </c>
      <c r="H13" s="130" t="s">
        <v>305</v>
      </c>
      <c r="I13" s="127" t="s">
        <v>308</v>
      </c>
    </row>
    <row r="14" spans="6:9" ht="18.75" customHeight="1">
      <c r="F14" s="131">
        <v>9</v>
      </c>
      <c r="G14" s="125" t="s">
        <v>372</v>
      </c>
      <c r="H14" s="126" t="s">
        <v>363</v>
      </c>
      <c r="I14" s="127" t="s">
        <v>399</v>
      </c>
    </row>
    <row r="15" spans="6:9" ht="18.75" customHeight="1">
      <c r="F15" s="131">
        <v>10</v>
      </c>
      <c r="G15" s="125" t="s">
        <v>397</v>
      </c>
      <c r="H15" s="126" t="s">
        <v>398</v>
      </c>
      <c r="I15" s="127" t="s">
        <v>512</v>
      </c>
    </row>
    <row r="16" spans="6:9" ht="18.75" customHeight="1">
      <c r="F16" s="109">
        <v>11</v>
      </c>
      <c r="G16" s="246" t="s">
        <v>514</v>
      </c>
      <c r="H16" s="247" t="s">
        <v>513</v>
      </c>
      <c r="I16" s="248" t="s">
        <v>738</v>
      </c>
    </row>
    <row r="17" spans="6:9" ht="18.75" customHeight="1">
      <c r="F17" s="251">
        <v>12</v>
      </c>
      <c r="G17" s="249" t="s">
        <v>735</v>
      </c>
      <c r="H17" s="250" t="s">
        <v>736</v>
      </c>
      <c r="I17" s="124" t="s">
        <v>737</v>
      </c>
    </row>
    <row r="18" ht="18.75" customHeight="1"/>
    <row r="19" spans="1:11" s="206" customFormat="1" ht="21.75" customHeight="1">
      <c r="A19" s="205" t="s">
        <v>264</v>
      </c>
      <c r="B19" s="207"/>
      <c r="C19" s="207"/>
      <c r="D19" s="207"/>
      <c r="E19" s="207"/>
      <c r="F19" s="205" t="s">
        <v>265</v>
      </c>
      <c r="G19" s="207"/>
      <c r="H19" s="207"/>
      <c r="I19" s="207"/>
      <c r="J19" s="207"/>
      <c r="K19" s="207"/>
    </row>
    <row r="21" spans="1:9" ht="39" customHeight="1">
      <c r="A21" s="108" t="s">
        <v>173</v>
      </c>
      <c r="B21" s="112" t="s">
        <v>256</v>
      </c>
      <c r="C21" s="113" t="s">
        <v>247</v>
      </c>
      <c r="D21" s="114" t="s">
        <v>248</v>
      </c>
      <c r="F21" s="108" t="s">
        <v>173</v>
      </c>
      <c r="G21" s="112" t="s">
        <v>256</v>
      </c>
      <c r="H21" s="113" t="s">
        <v>247</v>
      </c>
      <c r="I21" s="114" t="s">
        <v>248</v>
      </c>
    </row>
    <row r="22" spans="1:9" ht="18.75" customHeight="1">
      <c r="A22" s="109" t="s">
        <v>249</v>
      </c>
      <c r="B22" s="115" t="s">
        <v>311</v>
      </c>
      <c r="C22" s="116" t="s">
        <v>312</v>
      </c>
      <c r="D22" s="117" t="s">
        <v>323</v>
      </c>
      <c r="F22" s="111" t="s">
        <v>249</v>
      </c>
      <c r="G22" s="121" t="s">
        <v>257</v>
      </c>
      <c r="H22" s="116" t="s">
        <v>312</v>
      </c>
      <c r="I22" s="117" t="s">
        <v>333</v>
      </c>
    </row>
    <row r="23" spans="1:9" ht="18.75" customHeight="1">
      <c r="A23" s="131">
        <v>2</v>
      </c>
      <c r="B23" s="125" t="s">
        <v>266</v>
      </c>
      <c r="C23" s="126" t="s">
        <v>324</v>
      </c>
      <c r="D23" s="127" t="s">
        <v>325</v>
      </c>
      <c r="F23" s="131">
        <v>2</v>
      </c>
      <c r="G23" s="128" t="s">
        <v>272</v>
      </c>
      <c r="H23" s="126" t="s">
        <v>334</v>
      </c>
      <c r="I23" s="127" t="s">
        <v>335</v>
      </c>
    </row>
    <row r="24" spans="1:9" ht="18.75" customHeight="1">
      <c r="A24" s="131">
        <v>3</v>
      </c>
      <c r="B24" s="125" t="s">
        <v>267</v>
      </c>
      <c r="C24" s="126" t="s">
        <v>310</v>
      </c>
      <c r="D24" s="127" t="s">
        <v>326</v>
      </c>
      <c r="F24" s="131">
        <v>3</v>
      </c>
      <c r="G24" s="128" t="s">
        <v>259</v>
      </c>
      <c r="H24" s="126" t="s">
        <v>336</v>
      </c>
      <c r="I24" s="127" t="s">
        <v>337</v>
      </c>
    </row>
    <row r="25" spans="1:9" ht="18.75" customHeight="1">
      <c r="A25" s="131">
        <v>4</v>
      </c>
      <c r="B25" s="125" t="s">
        <v>268</v>
      </c>
      <c r="C25" s="126" t="s">
        <v>328</v>
      </c>
      <c r="D25" s="127" t="s">
        <v>330</v>
      </c>
      <c r="F25" s="131">
        <v>4</v>
      </c>
      <c r="G25" s="128" t="s">
        <v>273</v>
      </c>
      <c r="H25" s="126" t="s">
        <v>338</v>
      </c>
      <c r="I25" s="127" t="s">
        <v>339</v>
      </c>
    </row>
    <row r="26" spans="1:9" ht="18.75" customHeight="1">
      <c r="A26" s="131">
        <v>5</v>
      </c>
      <c r="B26" s="125" t="s">
        <v>269</v>
      </c>
      <c r="C26" s="126" t="s">
        <v>327</v>
      </c>
      <c r="D26" s="127" t="s">
        <v>329</v>
      </c>
      <c r="F26" s="131">
        <v>5</v>
      </c>
      <c r="G26" s="128" t="s">
        <v>374</v>
      </c>
      <c r="H26" s="126" t="s">
        <v>340</v>
      </c>
      <c r="I26" s="127" t="s">
        <v>341</v>
      </c>
    </row>
    <row r="27" spans="1:9" ht="18.75" customHeight="1">
      <c r="A27" s="131">
        <v>6</v>
      </c>
      <c r="B27" s="125" t="s">
        <v>270</v>
      </c>
      <c r="C27" s="126" t="s">
        <v>331</v>
      </c>
      <c r="D27" s="127" t="s">
        <v>332</v>
      </c>
      <c r="F27" s="131">
        <v>6</v>
      </c>
      <c r="G27" s="128" t="s">
        <v>274</v>
      </c>
      <c r="H27" s="126" t="s">
        <v>342</v>
      </c>
      <c r="I27" s="127" t="s">
        <v>361</v>
      </c>
    </row>
    <row r="28" spans="1:9" ht="18.75" customHeight="1">
      <c r="A28" s="131">
        <v>7</v>
      </c>
      <c r="B28" s="125" t="s">
        <v>373</v>
      </c>
      <c r="C28" s="126" t="s">
        <v>322</v>
      </c>
      <c r="D28" s="127" t="s">
        <v>321</v>
      </c>
      <c r="F28" s="131">
        <v>7</v>
      </c>
      <c r="G28" s="128" t="s">
        <v>343</v>
      </c>
      <c r="H28" s="126" t="s">
        <v>362</v>
      </c>
      <c r="I28" s="127" t="s">
        <v>488</v>
      </c>
    </row>
    <row r="29" spans="1:9" ht="18.75" customHeight="1">
      <c r="A29" s="110">
        <v>8</v>
      </c>
      <c r="B29" s="118" t="s">
        <v>271</v>
      </c>
      <c r="C29" s="119" t="s">
        <v>392</v>
      </c>
      <c r="D29" s="120" t="s">
        <v>399</v>
      </c>
      <c r="F29" s="109">
        <v>8</v>
      </c>
      <c r="G29" s="118" t="s">
        <v>483</v>
      </c>
      <c r="H29" s="119" t="s">
        <v>487</v>
      </c>
      <c r="I29" s="124" t="s">
        <v>309</v>
      </c>
    </row>
    <row r="30" spans="1:9" ht="15.75" customHeight="1">
      <c r="A30" s="409" t="s">
        <v>551</v>
      </c>
      <c r="B30" s="409"/>
      <c r="C30" s="409"/>
      <c r="D30" s="409"/>
      <c r="E30" s="57"/>
      <c r="F30" s="10"/>
      <c r="G30" s="9"/>
      <c r="H30" s="9"/>
      <c r="I30" s="11"/>
    </row>
    <row r="31" spans="1:9" ht="15.75" customHeight="1">
      <c r="A31" s="410" t="s">
        <v>552</v>
      </c>
      <c r="B31" s="410"/>
      <c r="C31" s="410"/>
      <c r="D31" s="410"/>
      <c r="E31" s="57"/>
      <c r="F31" s="11"/>
      <c r="G31" s="9"/>
      <c r="H31" s="9"/>
      <c r="I31" s="11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</sheetData>
  <sheetProtection/>
  <mergeCells count="2">
    <mergeCell ref="A30:D30"/>
    <mergeCell ref="A31:D31"/>
  </mergeCells>
  <printOptions/>
  <pageMargins left="0.8267716535433072" right="0.5118110236220472" top="0.984251968503937" bottom="0.984251968503937" header="0.5118110236220472" footer="0.5118110236220472"/>
  <pageSetup firstPageNumber="106" useFirstPageNumber="1" horizontalDpi="600" verticalDpi="600" orientation="portrait" paperSize="9" scale="8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SheetLayoutView="100" workbookViewId="0" topLeftCell="A1">
      <selection activeCell="H77" sqref="H77"/>
    </sheetView>
  </sheetViews>
  <sheetFormatPr defaultColWidth="9.00390625" defaultRowHeight="13.5"/>
  <cols>
    <col min="1" max="1" width="4.375" style="2" customWidth="1"/>
    <col min="2" max="2" width="17.625" style="2" customWidth="1"/>
    <col min="3" max="3" width="10.125" style="2" customWidth="1"/>
    <col min="4" max="4" width="5.875" style="2" customWidth="1"/>
    <col min="5" max="5" width="4.375" style="2" customWidth="1"/>
    <col min="6" max="6" width="17.625" style="2" customWidth="1"/>
    <col min="7" max="7" width="10.125" style="2" customWidth="1"/>
    <col min="8" max="8" width="5.875" style="2" customWidth="1"/>
    <col min="9" max="9" width="9.00390625" style="2" customWidth="1"/>
    <col min="10" max="10" width="17.625" style="2" customWidth="1"/>
    <col min="11" max="11" width="3.75390625" style="2" customWidth="1"/>
    <col min="12" max="16384" width="9.00390625" style="2" customWidth="1"/>
  </cols>
  <sheetData>
    <row r="1" spans="1:7" s="210" customFormat="1" ht="19.5" customHeight="1">
      <c r="A1" s="209" t="s">
        <v>211</v>
      </c>
      <c r="B1" s="209"/>
      <c r="G1" s="211"/>
    </row>
    <row r="2" spans="1:8" s="18" customFormat="1" ht="15.75" customHeight="1">
      <c r="A2" s="17"/>
      <c r="B2" s="17"/>
      <c r="H2" s="19" t="s">
        <v>712</v>
      </c>
    </row>
    <row r="3" spans="1:8" s="18" customFormat="1" ht="18.75" customHeight="1">
      <c r="A3" s="411" t="s">
        <v>212</v>
      </c>
      <c r="B3" s="412"/>
      <c r="C3" s="413" t="s">
        <v>208</v>
      </c>
      <c r="D3" s="414"/>
      <c r="E3" s="413" t="s">
        <v>213</v>
      </c>
      <c r="F3" s="414"/>
      <c r="G3" s="413" t="s">
        <v>208</v>
      </c>
      <c r="H3" s="414"/>
    </row>
    <row r="4" spans="1:9" s="18" customFormat="1" ht="19.5" customHeight="1">
      <c r="A4" s="415" t="s">
        <v>214</v>
      </c>
      <c r="B4" s="416"/>
      <c r="C4" s="53">
        <f>SUM(C5,C11,C18,C26,C33,C38,C47,G5,G11,G14,G20,G23,G26,G36,G44)</f>
        <v>600</v>
      </c>
      <c r="D4" s="54">
        <f>SUM(D5,D11,D18,D26,D33,D38,D47,H5,H11,H14,H20,H23,H26,H36,H44)</f>
        <v>24</v>
      </c>
      <c r="E4" s="153"/>
      <c r="F4" s="153"/>
      <c r="G4" s="252"/>
      <c r="H4" s="253"/>
      <c r="I4" s="17"/>
    </row>
    <row r="5" spans="1:11" s="18" customFormat="1" ht="13.5" customHeight="1">
      <c r="A5" s="132" t="s">
        <v>215</v>
      </c>
      <c r="B5" s="133"/>
      <c r="C5" s="254">
        <v>35</v>
      </c>
      <c r="D5" s="255">
        <v>1</v>
      </c>
      <c r="E5" s="141" t="s">
        <v>230</v>
      </c>
      <c r="F5" s="141"/>
      <c r="G5" s="254">
        <v>36</v>
      </c>
      <c r="H5" s="255">
        <v>3</v>
      </c>
      <c r="I5" s="17"/>
      <c r="J5" s="18" t="s">
        <v>464</v>
      </c>
      <c r="K5" s="18">
        <v>1</v>
      </c>
    </row>
    <row r="6" spans="1:11" s="18" customFormat="1" ht="13.5">
      <c r="A6" s="134"/>
      <c r="B6" s="135" t="s">
        <v>739</v>
      </c>
      <c r="C6" s="256">
        <v>9</v>
      </c>
      <c r="D6" s="257">
        <v>1</v>
      </c>
      <c r="E6" s="134"/>
      <c r="F6" s="135" t="s">
        <v>516</v>
      </c>
      <c r="G6" s="256">
        <v>4</v>
      </c>
      <c r="H6" s="257"/>
      <c r="I6" s="17"/>
      <c r="J6" s="18" t="s">
        <v>465</v>
      </c>
      <c r="K6" s="18">
        <v>1</v>
      </c>
    </row>
    <row r="7" spans="1:11" s="18" customFormat="1" ht="13.5">
      <c r="A7" s="134"/>
      <c r="B7" s="135" t="s">
        <v>740</v>
      </c>
      <c r="C7" s="256">
        <v>7</v>
      </c>
      <c r="D7" s="257"/>
      <c r="E7" s="134"/>
      <c r="F7" s="135" t="s">
        <v>231</v>
      </c>
      <c r="G7" s="256">
        <v>14</v>
      </c>
      <c r="H7" s="257">
        <v>1</v>
      </c>
      <c r="I7" s="17"/>
      <c r="J7" s="18" t="s">
        <v>466</v>
      </c>
      <c r="K7" s="18">
        <v>1</v>
      </c>
    </row>
    <row r="8" spans="1:11" s="18" customFormat="1" ht="13.5">
      <c r="A8" s="136"/>
      <c r="B8" s="137" t="s">
        <v>741</v>
      </c>
      <c r="C8" s="256">
        <v>8</v>
      </c>
      <c r="D8" s="257"/>
      <c r="E8" s="134"/>
      <c r="F8" s="135" t="s">
        <v>517</v>
      </c>
      <c r="G8" s="256">
        <v>8</v>
      </c>
      <c r="H8" s="257">
        <v>2</v>
      </c>
      <c r="I8" s="17"/>
      <c r="J8" s="18" t="s">
        <v>467</v>
      </c>
      <c r="K8" s="18">
        <v>1</v>
      </c>
    </row>
    <row r="9" spans="1:11" s="18" customFormat="1" ht="13.5">
      <c r="A9" s="138"/>
      <c r="B9" s="139" t="s">
        <v>518</v>
      </c>
      <c r="C9" s="256">
        <v>10</v>
      </c>
      <c r="D9" s="257"/>
      <c r="E9" s="134"/>
      <c r="F9" s="135" t="s">
        <v>519</v>
      </c>
      <c r="G9" s="256">
        <v>9</v>
      </c>
      <c r="H9" s="257"/>
      <c r="I9" s="17"/>
      <c r="J9" s="18" t="s">
        <v>468</v>
      </c>
      <c r="K9" s="18">
        <v>1</v>
      </c>
    </row>
    <row r="10" spans="1:11" s="18" customFormat="1" ht="13.5">
      <c r="A10" s="140"/>
      <c r="B10" s="137"/>
      <c r="C10" s="260"/>
      <c r="D10" s="258"/>
      <c r="E10" s="154"/>
      <c r="F10" s="135"/>
      <c r="G10" s="256"/>
      <c r="H10" s="258"/>
      <c r="J10" s="18" t="s">
        <v>469</v>
      </c>
      <c r="K10" s="18">
        <v>1</v>
      </c>
    </row>
    <row r="11" spans="1:11" s="18" customFormat="1" ht="13.5">
      <c r="A11" s="132" t="s">
        <v>217</v>
      </c>
      <c r="B11" s="141"/>
      <c r="C11" s="254">
        <v>39</v>
      </c>
      <c r="D11" s="255">
        <v>1</v>
      </c>
      <c r="E11" s="141" t="s">
        <v>520</v>
      </c>
      <c r="F11" s="141"/>
      <c r="G11" s="259">
        <v>6</v>
      </c>
      <c r="H11" s="255"/>
      <c r="I11" s="17"/>
      <c r="J11" s="18" t="s">
        <v>470</v>
      </c>
      <c r="K11" s="18">
        <v>1</v>
      </c>
    </row>
    <row r="12" spans="1:11" s="18" customFormat="1" ht="13.5">
      <c r="A12" s="134"/>
      <c r="B12" s="135" t="s">
        <v>742</v>
      </c>
      <c r="C12" s="256">
        <v>10</v>
      </c>
      <c r="D12" s="257"/>
      <c r="E12" s="154"/>
      <c r="F12" s="135"/>
      <c r="G12" s="260"/>
      <c r="H12" s="257"/>
      <c r="I12" s="17"/>
      <c r="J12" s="18" t="s">
        <v>471</v>
      </c>
      <c r="K12" s="18">
        <v>1</v>
      </c>
    </row>
    <row r="13" spans="1:11" s="18" customFormat="1" ht="13.5">
      <c r="A13" s="138"/>
      <c r="B13" s="139" t="s">
        <v>521</v>
      </c>
      <c r="C13" s="256">
        <v>8</v>
      </c>
      <c r="D13" s="257"/>
      <c r="E13" s="155"/>
      <c r="F13" s="156"/>
      <c r="G13" s="261"/>
      <c r="H13" s="262"/>
      <c r="I13" s="17"/>
      <c r="J13" s="18" t="s">
        <v>472</v>
      </c>
      <c r="K13" s="18">
        <v>1</v>
      </c>
    </row>
    <row r="14" spans="1:11" s="18" customFormat="1" ht="13.5">
      <c r="A14" s="134"/>
      <c r="B14" s="142" t="s">
        <v>743</v>
      </c>
      <c r="C14" s="256">
        <v>5</v>
      </c>
      <c r="D14" s="257"/>
      <c r="E14" s="135" t="s">
        <v>218</v>
      </c>
      <c r="F14" s="135"/>
      <c r="G14" s="256">
        <v>6</v>
      </c>
      <c r="H14" s="257"/>
      <c r="I14" s="17"/>
      <c r="J14" s="18" t="s">
        <v>523</v>
      </c>
      <c r="K14" s="18">
        <v>1</v>
      </c>
    </row>
    <row r="15" spans="1:11" s="18" customFormat="1" ht="13.5">
      <c r="A15" s="134"/>
      <c r="B15" s="135" t="s">
        <v>744</v>
      </c>
      <c r="C15" s="256">
        <v>9</v>
      </c>
      <c r="D15" s="257">
        <v>1</v>
      </c>
      <c r="E15" s="154"/>
      <c r="F15" s="135" t="s">
        <v>522</v>
      </c>
      <c r="G15" s="256">
        <v>5</v>
      </c>
      <c r="H15" s="257"/>
      <c r="I15" s="17"/>
      <c r="J15" s="18" t="s">
        <v>473</v>
      </c>
      <c r="K15" s="18">
        <v>1</v>
      </c>
    </row>
    <row r="16" spans="1:11" s="18" customFormat="1" ht="13.5">
      <c r="A16" s="134"/>
      <c r="B16" s="135" t="s">
        <v>745</v>
      </c>
      <c r="C16" s="256">
        <v>6</v>
      </c>
      <c r="D16" s="257"/>
      <c r="E16" s="155"/>
      <c r="F16" s="156"/>
      <c r="G16" s="263"/>
      <c r="H16" s="264"/>
      <c r="I16" s="17"/>
      <c r="J16" s="18" t="s">
        <v>524</v>
      </c>
      <c r="K16" s="18">
        <v>1</v>
      </c>
    </row>
    <row r="17" spans="1:11" s="18" customFormat="1" ht="13.5">
      <c r="A17" s="140"/>
      <c r="B17" s="137"/>
      <c r="C17" s="260"/>
      <c r="D17" s="266"/>
      <c r="E17" s="135" t="s">
        <v>525</v>
      </c>
      <c r="F17" s="135"/>
      <c r="G17" s="256" t="s">
        <v>760</v>
      </c>
      <c r="H17" s="257"/>
      <c r="I17" s="17"/>
      <c r="J17" s="18" t="s">
        <v>526</v>
      </c>
      <c r="K17" s="18">
        <v>1</v>
      </c>
    </row>
    <row r="18" spans="1:11" s="18" customFormat="1" ht="13.5">
      <c r="A18" s="143" t="s">
        <v>746</v>
      </c>
      <c r="B18" s="141"/>
      <c r="C18" s="254">
        <v>85</v>
      </c>
      <c r="D18" s="257">
        <v>3</v>
      </c>
      <c r="E18" s="417" t="s">
        <v>543</v>
      </c>
      <c r="F18" s="418"/>
      <c r="G18" s="260"/>
      <c r="H18" s="257"/>
      <c r="I18" s="17"/>
      <c r="J18" s="18" t="s">
        <v>527</v>
      </c>
      <c r="K18" s="18">
        <v>1</v>
      </c>
    </row>
    <row r="19" spans="1:9" s="18" customFormat="1" ht="13.5">
      <c r="A19" s="138"/>
      <c r="B19" s="139" t="s">
        <v>528</v>
      </c>
      <c r="C19" s="256">
        <v>16</v>
      </c>
      <c r="D19" s="257">
        <v>1</v>
      </c>
      <c r="E19" s="135"/>
      <c r="F19" s="145"/>
      <c r="G19" s="265"/>
      <c r="H19" s="266"/>
      <c r="I19" s="17"/>
    </row>
    <row r="20" spans="1:9" s="18" customFormat="1" ht="13.5">
      <c r="A20" s="138"/>
      <c r="B20" s="139" t="s">
        <v>529</v>
      </c>
      <c r="C20" s="256">
        <v>20</v>
      </c>
      <c r="D20" s="257"/>
      <c r="E20" s="141" t="s">
        <v>530</v>
      </c>
      <c r="F20" s="141"/>
      <c r="G20" s="254">
        <v>5</v>
      </c>
      <c r="H20" s="258">
        <v>1</v>
      </c>
      <c r="I20" s="17"/>
    </row>
    <row r="21" spans="1:9" s="18" customFormat="1" ht="13.5">
      <c r="A21" s="134"/>
      <c r="B21" s="135" t="s">
        <v>747</v>
      </c>
      <c r="C21" s="256">
        <v>14</v>
      </c>
      <c r="D21" s="257">
        <v>2</v>
      </c>
      <c r="E21" s="135" t="s">
        <v>216</v>
      </c>
      <c r="F21" s="135"/>
      <c r="G21" s="256"/>
      <c r="H21" s="257"/>
      <c r="I21" s="17"/>
    </row>
    <row r="22" spans="1:9" s="18" customFormat="1" ht="13.5">
      <c r="A22" s="134"/>
      <c r="B22" s="135" t="s">
        <v>222</v>
      </c>
      <c r="C22" s="256">
        <v>14</v>
      </c>
      <c r="D22" s="257"/>
      <c r="E22" s="155"/>
      <c r="F22" s="156"/>
      <c r="G22" s="263"/>
      <c r="H22" s="264"/>
      <c r="I22" s="17"/>
    </row>
    <row r="23" spans="1:9" s="18" customFormat="1" ht="13.5">
      <c r="A23" s="138"/>
      <c r="B23" s="139" t="s">
        <v>531</v>
      </c>
      <c r="C23" s="256">
        <v>6</v>
      </c>
      <c r="D23" s="257"/>
      <c r="E23" s="135" t="s">
        <v>224</v>
      </c>
      <c r="F23" s="135"/>
      <c r="G23" s="256">
        <v>4</v>
      </c>
      <c r="H23" s="257"/>
      <c r="I23" s="17"/>
    </row>
    <row r="24" spans="1:9" s="18" customFormat="1" ht="13.5">
      <c r="A24" s="134"/>
      <c r="B24" s="135" t="s">
        <v>748</v>
      </c>
      <c r="C24" s="256">
        <v>14</v>
      </c>
      <c r="D24" s="257"/>
      <c r="E24" s="135"/>
      <c r="F24" s="135"/>
      <c r="G24" s="260"/>
      <c r="H24" s="257"/>
      <c r="I24" s="17"/>
    </row>
    <row r="25" spans="1:9" s="18" customFormat="1" ht="13.5">
      <c r="A25" s="134"/>
      <c r="B25" s="135"/>
      <c r="C25" s="256"/>
      <c r="D25" s="264"/>
      <c r="E25" s="155"/>
      <c r="F25" s="156"/>
      <c r="G25" s="263"/>
      <c r="H25" s="264"/>
      <c r="I25" s="17"/>
    </row>
    <row r="26" spans="1:9" s="18" customFormat="1" ht="13.5">
      <c r="A26" s="132" t="s">
        <v>223</v>
      </c>
      <c r="B26" s="141"/>
      <c r="C26" s="254">
        <v>85</v>
      </c>
      <c r="D26" s="257">
        <v>1</v>
      </c>
      <c r="E26" s="157" t="s">
        <v>219</v>
      </c>
      <c r="F26" s="135"/>
      <c r="G26" s="256">
        <v>80</v>
      </c>
      <c r="H26" s="257">
        <v>9</v>
      </c>
      <c r="I26" s="17"/>
    </row>
    <row r="27" spans="1:9" s="18" customFormat="1" ht="13.5">
      <c r="A27" s="134"/>
      <c r="B27" s="135" t="s">
        <v>532</v>
      </c>
      <c r="C27" s="256">
        <v>8</v>
      </c>
      <c r="D27" s="257">
        <v>1</v>
      </c>
      <c r="E27" s="158"/>
      <c r="F27" s="139" t="s">
        <v>501</v>
      </c>
      <c r="G27" s="256">
        <v>6</v>
      </c>
      <c r="H27" s="257"/>
      <c r="I27" s="17"/>
    </row>
    <row r="28" spans="1:9" s="18" customFormat="1" ht="13.5">
      <c r="A28" s="134"/>
      <c r="B28" s="135" t="s">
        <v>533</v>
      </c>
      <c r="C28" s="256">
        <v>17</v>
      </c>
      <c r="D28" s="257"/>
      <c r="E28" s="154"/>
      <c r="F28" s="135" t="s">
        <v>220</v>
      </c>
      <c r="G28" s="256">
        <v>10</v>
      </c>
      <c r="H28" s="257"/>
      <c r="I28" s="17"/>
    </row>
    <row r="29" spans="1:9" s="18" customFormat="1" ht="13.5">
      <c r="A29" s="134"/>
      <c r="B29" s="135" t="s">
        <v>749</v>
      </c>
      <c r="C29" s="256">
        <v>23</v>
      </c>
      <c r="D29" s="257"/>
      <c r="E29" s="154"/>
      <c r="F29" s="135" t="s">
        <v>221</v>
      </c>
      <c r="G29" s="256">
        <v>18</v>
      </c>
      <c r="H29" s="257">
        <v>3</v>
      </c>
      <c r="I29" s="17"/>
    </row>
    <row r="30" spans="1:9" s="18" customFormat="1" ht="13.5">
      <c r="A30" s="134"/>
      <c r="B30" s="135" t="s">
        <v>750</v>
      </c>
      <c r="C30" s="256">
        <v>33</v>
      </c>
      <c r="D30" s="257"/>
      <c r="E30" s="154"/>
      <c r="F30" s="135" t="s">
        <v>232</v>
      </c>
      <c r="G30" s="256">
        <v>12</v>
      </c>
      <c r="H30" s="257">
        <v>1</v>
      </c>
      <c r="I30" s="17"/>
    </row>
    <row r="31" spans="1:9" s="18" customFormat="1" ht="13.5">
      <c r="A31" s="134"/>
      <c r="B31" s="135" t="s">
        <v>751</v>
      </c>
      <c r="C31" s="256">
        <v>3</v>
      </c>
      <c r="D31" s="257"/>
      <c r="E31" s="154"/>
      <c r="F31" s="135" t="s">
        <v>534</v>
      </c>
      <c r="G31" s="256">
        <v>7</v>
      </c>
      <c r="H31" s="257"/>
      <c r="I31" s="17"/>
    </row>
    <row r="32" spans="1:9" s="18" customFormat="1" ht="13.5">
      <c r="A32" s="144"/>
      <c r="B32" s="145"/>
      <c r="C32" s="265"/>
      <c r="D32" s="264"/>
      <c r="E32" s="154"/>
      <c r="F32" s="159" t="s">
        <v>502</v>
      </c>
      <c r="G32" s="256">
        <v>13</v>
      </c>
      <c r="H32" s="257">
        <v>3</v>
      </c>
      <c r="I32" s="17"/>
    </row>
    <row r="33" spans="1:9" s="18" customFormat="1" ht="13.5">
      <c r="A33" s="132" t="s">
        <v>225</v>
      </c>
      <c r="B33" s="135"/>
      <c r="C33" s="256">
        <v>31</v>
      </c>
      <c r="D33" s="257">
        <v>3</v>
      </c>
      <c r="E33" s="158"/>
      <c r="F33" s="139" t="s">
        <v>535</v>
      </c>
      <c r="G33" s="256">
        <v>8</v>
      </c>
      <c r="H33" s="257">
        <v>1</v>
      </c>
      <c r="I33" s="17"/>
    </row>
    <row r="34" spans="1:9" s="18" customFormat="1" ht="13.5">
      <c r="A34" s="138"/>
      <c r="B34" s="139" t="s">
        <v>226</v>
      </c>
      <c r="C34" s="256">
        <v>12</v>
      </c>
      <c r="D34" s="257">
        <v>1</v>
      </c>
      <c r="E34" s="160"/>
      <c r="F34" s="137" t="s">
        <v>537</v>
      </c>
      <c r="G34" s="256">
        <v>5</v>
      </c>
      <c r="H34" s="257">
        <v>1</v>
      </c>
      <c r="I34" s="17"/>
    </row>
    <row r="35" spans="1:9" s="18" customFormat="1" ht="13.5">
      <c r="A35" s="138"/>
      <c r="B35" s="139" t="s">
        <v>536</v>
      </c>
      <c r="C35" s="256">
        <v>9</v>
      </c>
      <c r="D35" s="257">
        <v>1</v>
      </c>
      <c r="E35" s="145"/>
      <c r="F35" s="145"/>
      <c r="G35" s="265"/>
      <c r="H35" s="264"/>
      <c r="I35" s="17"/>
    </row>
    <row r="36" spans="1:9" s="18" customFormat="1" ht="13.5">
      <c r="A36" s="134"/>
      <c r="B36" s="135" t="s">
        <v>227</v>
      </c>
      <c r="C36" s="256">
        <v>9</v>
      </c>
      <c r="D36" s="257">
        <v>1</v>
      </c>
      <c r="E36" s="135" t="s">
        <v>382</v>
      </c>
      <c r="F36" s="135"/>
      <c r="G36" s="254">
        <v>102</v>
      </c>
      <c r="H36" s="257"/>
      <c r="I36" s="17"/>
    </row>
    <row r="37" spans="1:9" s="18" customFormat="1" ht="13.5">
      <c r="A37" s="144"/>
      <c r="B37" s="145"/>
      <c r="C37" s="265"/>
      <c r="D37" s="264"/>
      <c r="E37" s="160"/>
      <c r="F37" s="137" t="s">
        <v>538</v>
      </c>
      <c r="G37" s="256">
        <v>8</v>
      </c>
      <c r="H37" s="257"/>
      <c r="I37" s="17"/>
    </row>
    <row r="38" spans="1:9" s="18" customFormat="1" ht="13.5">
      <c r="A38" s="146" t="s">
        <v>228</v>
      </c>
      <c r="B38" s="135"/>
      <c r="C38" s="256">
        <v>50</v>
      </c>
      <c r="D38" s="257">
        <v>2</v>
      </c>
      <c r="E38" s="160"/>
      <c r="F38" s="137" t="s">
        <v>383</v>
      </c>
      <c r="G38" s="256">
        <v>1</v>
      </c>
      <c r="H38" s="257"/>
      <c r="I38" s="17"/>
    </row>
    <row r="39" spans="1:9" s="18" customFormat="1" ht="13.5">
      <c r="A39" s="134"/>
      <c r="B39" s="135" t="s">
        <v>752</v>
      </c>
      <c r="C39" s="256">
        <v>16</v>
      </c>
      <c r="D39" s="257"/>
      <c r="E39" s="160"/>
      <c r="F39" s="137" t="s">
        <v>384</v>
      </c>
      <c r="G39" s="256">
        <v>17</v>
      </c>
      <c r="H39" s="257"/>
      <c r="I39" s="17"/>
    </row>
    <row r="40" spans="1:9" s="18" customFormat="1" ht="13.5">
      <c r="A40" s="134"/>
      <c r="B40" s="135" t="s">
        <v>753</v>
      </c>
      <c r="C40" s="256">
        <v>7</v>
      </c>
      <c r="D40" s="258"/>
      <c r="E40" s="160"/>
      <c r="F40" s="137" t="s">
        <v>539</v>
      </c>
      <c r="G40" s="256">
        <v>4</v>
      </c>
      <c r="H40" s="257"/>
      <c r="I40" s="17"/>
    </row>
    <row r="41" spans="1:9" s="18" customFormat="1" ht="13.5">
      <c r="A41" s="134"/>
      <c r="B41" s="135" t="s">
        <v>229</v>
      </c>
      <c r="C41" s="256">
        <v>9</v>
      </c>
      <c r="D41" s="257"/>
      <c r="E41" s="161"/>
      <c r="F41" s="162" t="s">
        <v>540</v>
      </c>
      <c r="G41" s="256">
        <v>66</v>
      </c>
      <c r="H41" s="258"/>
      <c r="I41" s="17"/>
    </row>
    <row r="42" spans="1:9" s="18" customFormat="1" ht="13.5">
      <c r="A42" s="134"/>
      <c r="B42" s="135" t="s">
        <v>754</v>
      </c>
      <c r="C42" s="256">
        <v>11</v>
      </c>
      <c r="D42" s="257">
        <v>2</v>
      </c>
      <c r="E42" s="161"/>
      <c r="F42" s="162" t="s">
        <v>563</v>
      </c>
      <c r="G42" s="256">
        <v>3</v>
      </c>
      <c r="H42" s="258"/>
      <c r="I42" s="17"/>
    </row>
    <row r="43" spans="1:9" s="18" customFormat="1" ht="15" customHeight="1">
      <c r="A43" s="134"/>
      <c r="B43" s="147" t="s">
        <v>755</v>
      </c>
      <c r="C43" s="256">
        <v>6</v>
      </c>
      <c r="D43" s="257"/>
      <c r="E43" s="156"/>
      <c r="F43" s="163"/>
      <c r="G43" s="263"/>
      <c r="H43" s="264"/>
      <c r="I43" s="17"/>
    </row>
    <row r="44" spans="1:9" s="18" customFormat="1" ht="15" customHeight="1">
      <c r="A44" s="134"/>
      <c r="B44" s="270" t="s">
        <v>756</v>
      </c>
      <c r="C44" s="256"/>
      <c r="D44" s="257"/>
      <c r="E44" s="164" t="s">
        <v>504</v>
      </c>
      <c r="F44" s="165"/>
      <c r="G44" s="260">
        <v>24</v>
      </c>
      <c r="H44" s="257"/>
      <c r="I44" s="17"/>
    </row>
    <row r="45" spans="1:9" s="18" customFormat="1" ht="13.5">
      <c r="A45" s="148"/>
      <c r="B45" s="204"/>
      <c r="C45" s="256"/>
      <c r="D45" s="257"/>
      <c r="E45" s="160"/>
      <c r="F45" s="137" t="s">
        <v>541</v>
      </c>
      <c r="G45" s="260">
        <v>4</v>
      </c>
      <c r="H45" s="258"/>
      <c r="I45" s="17"/>
    </row>
    <row r="46" spans="1:9" s="18" customFormat="1" ht="13.5" customHeight="1">
      <c r="A46" s="149"/>
      <c r="B46" s="150"/>
      <c r="C46" s="263"/>
      <c r="D46" s="266"/>
      <c r="E46" s="160"/>
      <c r="F46" s="137" t="s">
        <v>503</v>
      </c>
      <c r="G46" s="260">
        <v>3</v>
      </c>
      <c r="H46" s="257"/>
      <c r="I46" s="17"/>
    </row>
    <row r="47" spans="1:9" s="18" customFormat="1" ht="12.75" customHeight="1">
      <c r="A47" s="143" t="s">
        <v>757</v>
      </c>
      <c r="B47" s="141"/>
      <c r="C47" s="254">
        <v>12</v>
      </c>
      <c r="D47" s="257"/>
      <c r="E47" s="154"/>
      <c r="F47" s="135" t="s">
        <v>542</v>
      </c>
      <c r="G47" s="260">
        <v>17</v>
      </c>
      <c r="H47" s="257"/>
      <c r="I47" s="17"/>
    </row>
    <row r="48" spans="1:9" s="18" customFormat="1" ht="15" customHeight="1">
      <c r="A48" s="134"/>
      <c r="B48" s="135" t="s">
        <v>758</v>
      </c>
      <c r="C48" s="256">
        <v>7</v>
      </c>
      <c r="D48" s="257"/>
      <c r="E48" s="155"/>
      <c r="F48" s="156"/>
      <c r="G48" s="265"/>
      <c r="H48" s="264"/>
      <c r="I48" s="17"/>
    </row>
    <row r="49" spans="1:9" s="18" customFormat="1" ht="13.5" customHeight="1">
      <c r="A49" s="134"/>
      <c r="B49" s="135" t="s">
        <v>759</v>
      </c>
      <c r="C49" s="256">
        <v>4</v>
      </c>
      <c r="D49" s="257"/>
      <c r="E49" s="157" t="s">
        <v>385</v>
      </c>
      <c r="F49" s="135"/>
      <c r="G49" s="254" t="s">
        <v>761</v>
      </c>
      <c r="H49" s="255"/>
      <c r="I49" s="17"/>
    </row>
    <row r="50" spans="1:11" ht="13.5">
      <c r="A50" s="151"/>
      <c r="B50" s="152"/>
      <c r="C50" s="267"/>
      <c r="D50" s="269"/>
      <c r="E50" s="166"/>
      <c r="F50" s="166"/>
      <c r="G50" s="267"/>
      <c r="H50" s="268"/>
      <c r="I50" s="17"/>
      <c r="J50" s="18"/>
      <c r="K50" s="18"/>
    </row>
    <row r="51" spans="1:8" ht="13.5">
      <c r="A51" s="18"/>
      <c r="C51" s="20"/>
      <c r="D51" s="20"/>
      <c r="E51" s="20"/>
      <c r="F51" s="20"/>
      <c r="G51" s="18"/>
      <c r="H51" s="55" t="s">
        <v>381</v>
      </c>
    </row>
    <row r="52" spans="1:7" ht="13.5">
      <c r="A52" s="167" t="s">
        <v>564</v>
      </c>
      <c r="B52" s="167"/>
      <c r="C52" s="167"/>
      <c r="D52" s="167"/>
      <c r="E52" s="167"/>
      <c r="F52" s="167"/>
      <c r="G52" s="167"/>
    </row>
    <row r="53" spans="1:7" ht="13.5">
      <c r="A53" s="168" t="s">
        <v>561</v>
      </c>
      <c r="B53" s="168"/>
      <c r="C53" s="168"/>
      <c r="D53" s="168"/>
      <c r="E53" s="168"/>
      <c r="F53" s="168"/>
      <c r="G53" s="168"/>
    </row>
  </sheetData>
  <sheetProtection/>
  <mergeCells count="6">
    <mergeCell ref="A3:B3"/>
    <mergeCell ref="C3:D3"/>
    <mergeCell ref="E3:F3"/>
    <mergeCell ref="G3:H3"/>
    <mergeCell ref="A4:B4"/>
    <mergeCell ref="E18:F18"/>
  </mergeCells>
  <printOptions/>
  <pageMargins left="1.0236220472440944" right="0.4330708661417323" top="0.5118110236220472" bottom="0.6692913385826772" header="0.35433070866141736" footer="0.5118110236220472"/>
  <pageSetup firstPageNumber="10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showGridLines="0" view="pageBreakPreview" zoomScaleNormal="90" zoomScaleSheetLayoutView="100" workbookViewId="0" topLeftCell="A1">
      <selection activeCell="H77" sqref="H77"/>
    </sheetView>
  </sheetViews>
  <sheetFormatPr defaultColWidth="8.125" defaultRowHeight="8.25" customHeight="1"/>
  <cols>
    <col min="1" max="1" width="4.125" style="169" customWidth="1"/>
    <col min="2" max="2" width="7.125" style="169" customWidth="1"/>
    <col min="3" max="4" width="3.375" style="169" customWidth="1"/>
    <col min="5" max="5" width="7.125" style="169" customWidth="1"/>
    <col min="6" max="7" width="3.125" style="169" customWidth="1"/>
    <col min="8" max="8" width="0.875" style="169" customWidth="1"/>
    <col min="9" max="9" width="8.125" style="169" customWidth="1"/>
    <col min="10" max="11" width="3.125" style="169" customWidth="1"/>
    <col min="12" max="13" width="2.625" style="169" customWidth="1"/>
    <col min="14" max="14" width="0.875" style="170" customWidth="1"/>
    <col min="15" max="15" width="12.625" style="169" customWidth="1"/>
    <col min="16" max="18" width="2.875" style="169" customWidth="1"/>
    <col min="19" max="19" width="0.875" style="169" customWidth="1"/>
    <col min="20" max="21" width="15.625" style="169" customWidth="1"/>
    <col min="22" max="22" width="16.125" style="169" customWidth="1"/>
    <col min="23" max="23" width="15.875" style="169" bestFit="1" customWidth="1"/>
    <col min="24" max="16384" width="8.125" style="169" customWidth="1"/>
  </cols>
  <sheetData>
    <row r="1" spans="1:23" ht="8.25" customHeight="1">
      <c r="A1" s="423" t="s">
        <v>579</v>
      </c>
      <c r="B1" s="423"/>
      <c r="C1" s="423"/>
      <c r="D1" s="423"/>
      <c r="E1" s="423"/>
      <c r="F1" s="424" t="s">
        <v>713</v>
      </c>
      <c r="G1" s="424"/>
      <c r="H1" s="424"/>
      <c r="I1" s="424"/>
      <c r="J1" s="424"/>
      <c r="K1" s="424"/>
      <c r="L1" s="424"/>
      <c r="M1" s="424"/>
      <c r="N1" s="222"/>
      <c r="O1" s="223"/>
      <c r="P1" s="223"/>
      <c r="Q1" s="223"/>
      <c r="R1" s="223"/>
      <c r="S1" s="223"/>
      <c r="T1" s="224"/>
      <c r="U1" s="222"/>
      <c r="V1" s="222"/>
      <c r="W1" s="223"/>
    </row>
    <row r="2" spans="1:23" ht="8.25" customHeight="1">
      <c r="A2" s="423"/>
      <c r="B2" s="423"/>
      <c r="C2" s="423"/>
      <c r="D2" s="423"/>
      <c r="E2" s="423"/>
      <c r="F2" s="424"/>
      <c r="G2" s="424"/>
      <c r="H2" s="424"/>
      <c r="I2" s="424"/>
      <c r="J2" s="424"/>
      <c r="K2" s="424"/>
      <c r="L2" s="424"/>
      <c r="M2" s="424"/>
      <c r="N2" s="222"/>
      <c r="O2" s="223"/>
      <c r="P2" s="223"/>
      <c r="Q2" s="223"/>
      <c r="R2" s="223"/>
      <c r="S2" s="223"/>
      <c r="T2" s="222"/>
      <c r="U2" s="222"/>
      <c r="V2" s="222"/>
      <c r="W2" s="223"/>
    </row>
    <row r="3" spans="1:23" ht="11.25" customHeight="1">
      <c r="A3" s="423"/>
      <c r="B3" s="423"/>
      <c r="C3" s="423"/>
      <c r="D3" s="423"/>
      <c r="E3" s="423"/>
      <c r="F3" s="424"/>
      <c r="G3" s="424"/>
      <c r="H3" s="424"/>
      <c r="I3" s="424"/>
      <c r="J3" s="424"/>
      <c r="K3" s="424"/>
      <c r="L3" s="424"/>
      <c r="M3" s="424"/>
      <c r="N3" s="222"/>
      <c r="O3" s="223"/>
      <c r="P3" s="223"/>
      <c r="Q3" s="223"/>
      <c r="R3" s="223"/>
      <c r="S3" s="223"/>
      <c r="T3" s="222"/>
      <c r="U3" s="222"/>
      <c r="V3" s="222"/>
      <c r="W3" s="223"/>
    </row>
    <row r="4" spans="1:23" ht="8.25" customHeight="1">
      <c r="A4" s="223"/>
      <c r="B4" s="425"/>
      <c r="C4" s="425"/>
      <c r="D4" s="425"/>
      <c r="E4" s="425"/>
      <c r="F4" s="221"/>
      <c r="G4" s="221"/>
      <c r="H4" s="221"/>
      <c r="I4" s="221"/>
      <c r="J4" s="221"/>
      <c r="K4" s="221"/>
      <c r="L4" s="221"/>
      <c r="M4" s="221"/>
      <c r="N4" s="222"/>
      <c r="O4" s="223"/>
      <c r="P4" s="223"/>
      <c r="Q4" s="223"/>
      <c r="R4" s="223"/>
      <c r="S4" s="223"/>
      <c r="T4" s="225"/>
      <c r="U4" s="225"/>
      <c r="V4" s="225"/>
      <c r="W4" s="223"/>
    </row>
    <row r="5" spans="1:23" ht="8.25" customHeight="1">
      <c r="A5" s="223"/>
      <c r="B5" s="426" t="s">
        <v>580</v>
      </c>
      <c r="C5" s="227"/>
      <c r="D5" s="227"/>
      <c r="E5" s="426" t="s">
        <v>449</v>
      </c>
      <c r="F5" s="227"/>
      <c r="G5" s="228"/>
      <c r="H5" s="229"/>
      <c r="I5" s="419" t="s">
        <v>581</v>
      </c>
      <c r="J5" s="228"/>
      <c r="K5" s="228"/>
      <c r="L5" s="228"/>
      <c r="M5" s="228"/>
      <c r="N5" s="229"/>
      <c r="O5" s="419" t="s">
        <v>582</v>
      </c>
      <c r="P5" s="228"/>
      <c r="Q5" s="228"/>
      <c r="R5" s="228"/>
      <c r="S5" s="229"/>
      <c r="T5" s="419" t="s">
        <v>583</v>
      </c>
      <c r="U5" s="419" t="s">
        <v>584</v>
      </c>
      <c r="V5" s="223"/>
      <c r="W5" s="223"/>
    </row>
    <row r="6" spans="1:23" ht="8.25" customHeight="1">
      <c r="A6" s="223"/>
      <c r="B6" s="426"/>
      <c r="C6" s="226"/>
      <c r="D6" s="230"/>
      <c r="E6" s="426"/>
      <c r="F6" s="226"/>
      <c r="G6" s="231"/>
      <c r="H6" s="229"/>
      <c r="I6" s="419"/>
      <c r="J6" s="232"/>
      <c r="K6" s="232"/>
      <c r="L6" s="223"/>
      <c r="M6" s="231"/>
      <c r="N6" s="229"/>
      <c r="O6" s="419"/>
      <c r="P6" s="232"/>
      <c r="Q6" s="232"/>
      <c r="R6" s="232"/>
      <c r="S6" s="229"/>
      <c r="T6" s="419"/>
      <c r="U6" s="419"/>
      <c r="V6" s="223"/>
      <c r="W6" s="223"/>
    </row>
    <row r="7" spans="1:23" ht="8.25" customHeight="1">
      <c r="A7" s="223"/>
      <c r="B7" s="223"/>
      <c r="C7" s="223"/>
      <c r="D7" s="233"/>
      <c r="E7" s="223"/>
      <c r="F7" s="223"/>
      <c r="G7" s="233"/>
      <c r="H7" s="229"/>
      <c r="I7" s="223"/>
      <c r="J7" s="223"/>
      <c r="K7" s="223"/>
      <c r="L7" s="223"/>
      <c r="M7" s="234"/>
      <c r="N7" s="229"/>
      <c r="O7" s="419" t="s">
        <v>585</v>
      </c>
      <c r="P7" s="228"/>
      <c r="Q7" s="228"/>
      <c r="R7" s="228"/>
      <c r="S7" s="229"/>
      <c r="T7" s="419" t="s">
        <v>445</v>
      </c>
      <c r="U7" s="419" t="s">
        <v>586</v>
      </c>
      <c r="V7" s="223"/>
      <c r="W7" s="419"/>
    </row>
    <row r="8" spans="1:23" ht="8.25" customHeight="1">
      <c r="A8" s="223"/>
      <c r="B8" s="223"/>
      <c r="C8" s="223"/>
      <c r="D8" s="233"/>
      <c r="E8" s="223"/>
      <c r="F8" s="223"/>
      <c r="G8" s="233"/>
      <c r="H8" s="229"/>
      <c r="I8" s="223"/>
      <c r="J8" s="223"/>
      <c r="K8" s="223"/>
      <c r="L8" s="223"/>
      <c r="M8" s="233"/>
      <c r="N8" s="229"/>
      <c r="O8" s="419"/>
      <c r="P8" s="232"/>
      <c r="Q8" s="232"/>
      <c r="R8" s="232"/>
      <c r="S8" s="229"/>
      <c r="T8" s="419"/>
      <c r="U8" s="419"/>
      <c r="V8" s="223"/>
      <c r="W8" s="419"/>
    </row>
    <row r="9" spans="1:23" ht="8.25" customHeight="1">
      <c r="A9" s="223"/>
      <c r="B9" s="223"/>
      <c r="C9" s="223"/>
      <c r="D9" s="233"/>
      <c r="E9" s="223"/>
      <c r="F9" s="223"/>
      <c r="G9" s="233"/>
      <c r="H9" s="229"/>
      <c r="I9" s="223"/>
      <c r="J9" s="223"/>
      <c r="K9" s="223"/>
      <c r="L9" s="223"/>
      <c r="M9" s="234"/>
      <c r="N9" s="229"/>
      <c r="O9" s="419" t="s">
        <v>714</v>
      </c>
      <c r="P9" s="228"/>
      <c r="Q9" s="228"/>
      <c r="R9" s="228"/>
      <c r="S9" s="229"/>
      <c r="T9" s="419" t="s">
        <v>505</v>
      </c>
      <c r="U9" s="419" t="s">
        <v>446</v>
      </c>
      <c r="V9" s="223"/>
      <c r="W9" s="223"/>
    </row>
    <row r="10" spans="1:23" ht="8.25" customHeight="1">
      <c r="A10" s="223"/>
      <c r="B10" s="223"/>
      <c r="C10" s="223"/>
      <c r="D10" s="233"/>
      <c r="E10" s="223"/>
      <c r="F10" s="223"/>
      <c r="G10" s="233"/>
      <c r="H10" s="229"/>
      <c r="I10" s="223"/>
      <c r="J10" s="223"/>
      <c r="K10" s="223"/>
      <c r="L10" s="223"/>
      <c r="M10" s="231"/>
      <c r="N10" s="229"/>
      <c r="O10" s="419"/>
      <c r="P10" s="232"/>
      <c r="Q10" s="232"/>
      <c r="R10" s="232"/>
      <c r="S10" s="229"/>
      <c r="T10" s="419"/>
      <c r="U10" s="419"/>
      <c r="V10" s="223"/>
      <c r="W10" s="223"/>
    </row>
    <row r="11" spans="1:23" ht="8.25" customHeight="1">
      <c r="A11" s="223"/>
      <c r="B11" s="223"/>
      <c r="C11" s="223"/>
      <c r="D11" s="233"/>
      <c r="E11" s="223"/>
      <c r="F11" s="223"/>
      <c r="G11" s="233"/>
      <c r="H11" s="229"/>
      <c r="I11" s="223"/>
      <c r="J11" s="223"/>
      <c r="K11" s="223"/>
      <c r="L11" s="223"/>
      <c r="M11" s="234"/>
      <c r="N11" s="229"/>
      <c r="O11" s="419" t="s">
        <v>587</v>
      </c>
      <c r="P11" s="228"/>
      <c r="Q11" s="228"/>
      <c r="R11" s="228"/>
      <c r="S11" s="229"/>
      <c r="T11" s="419" t="s">
        <v>588</v>
      </c>
      <c r="U11" s="419" t="s">
        <v>589</v>
      </c>
      <c r="V11" s="223"/>
      <c r="W11" s="223"/>
    </row>
    <row r="12" spans="1:23" ht="8.25" customHeight="1">
      <c r="A12" s="223"/>
      <c r="B12" s="223"/>
      <c r="C12" s="223"/>
      <c r="D12" s="233"/>
      <c r="E12" s="223"/>
      <c r="F12" s="223"/>
      <c r="G12" s="233"/>
      <c r="H12" s="229"/>
      <c r="I12" s="223"/>
      <c r="J12" s="223"/>
      <c r="K12" s="223"/>
      <c r="L12" s="223"/>
      <c r="M12" s="223"/>
      <c r="N12" s="229"/>
      <c r="O12" s="419"/>
      <c r="P12" s="232"/>
      <c r="Q12" s="232"/>
      <c r="R12" s="232"/>
      <c r="S12" s="229"/>
      <c r="T12" s="419"/>
      <c r="U12" s="419"/>
      <c r="V12" s="223"/>
      <c r="W12" s="223"/>
    </row>
    <row r="13" spans="1:23" ht="14.25" customHeight="1">
      <c r="A13" s="223"/>
      <c r="B13" s="223"/>
      <c r="C13" s="223"/>
      <c r="D13" s="233"/>
      <c r="E13" s="223"/>
      <c r="F13" s="223"/>
      <c r="G13" s="233"/>
      <c r="H13" s="229"/>
      <c r="I13" s="223"/>
      <c r="J13" s="223"/>
      <c r="K13" s="223"/>
      <c r="L13" s="223"/>
      <c r="M13" s="223"/>
      <c r="N13" s="229"/>
      <c r="O13" s="223"/>
      <c r="P13" s="223"/>
      <c r="Q13" s="223"/>
      <c r="R13" s="223"/>
      <c r="S13" s="223"/>
      <c r="T13" s="223"/>
      <c r="U13" s="223"/>
      <c r="V13" s="223"/>
      <c r="W13" s="223"/>
    </row>
    <row r="14" spans="1:23" ht="6.75" customHeight="1">
      <c r="A14" s="223"/>
      <c r="B14" s="223"/>
      <c r="C14" s="223"/>
      <c r="D14" s="233"/>
      <c r="E14" s="223"/>
      <c r="F14" s="223"/>
      <c r="G14" s="234"/>
      <c r="H14" s="229"/>
      <c r="I14" s="419" t="s">
        <v>276</v>
      </c>
      <c r="J14" s="228"/>
      <c r="K14" s="228"/>
      <c r="L14" s="228"/>
      <c r="M14" s="228"/>
      <c r="N14" s="229"/>
      <c r="O14" s="427" t="s">
        <v>590</v>
      </c>
      <c r="P14" s="228"/>
      <c r="Q14" s="228"/>
      <c r="R14" s="228"/>
      <c r="S14" s="229"/>
      <c r="T14" s="419" t="s">
        <v>365</v>
      </c>
      <c r="U14" s="428" t="s">
        <v>554</v>
      </c>
      <c r="V14" s="419" t="s">
        <v>506</v>
      </c>
      <c r="W14" s="420"/>
    </row>
    <row r="15" spans="1:23" ht="8.25" customHeight="1">
      <c r="A15" s="223"/>
      <c r="B15" s="223"/>
      <c r="C15" s="223"/>
      <c r="D15" s="233"/>
      <c r="E15" s="223"/>
      <c r="F15" s="223"/>
      <c r="G15" s="233"/>
      <c r="H15" s="229"/>
      <c r="I15" s="419"/>
      <c r="J15" s="232"/>
      <c r="K15" s="232"/>
      <c r="L15" s="232"/>
      <c r="M15" s="231"/>
      <c r="N15" s="229"/>
      <c r="O15" s="427"/>
      <c r="P15" s="232"/>
      <c r="Q15" s="232"/>
      <c r="R15" s="232"/>
      <c r="S15" s="229"/>
      <c r="T15" s="419"/>
      <c r="U15" s="428"/>
      <c r="V15" s="419"/>
      <c r="W15" s="420"/>
    </row>
    <row r="16" spans="1:23" ht="8.25" customHeight="1">
      <c r="A16" s="223"/>
      <c r="B16" s="223"/>
      <c r="C16" s="223"/>
      <c r="D16" s="233"/>
      <c r="E16" s="223"/>
      <c r="F16" s="223"/>
      <c r="G16" s="233"/>
      <c r="H16" s="229"/>
      <c r="I16" s="223"/>
      <c r="J16" s="223"/>
      <c r="K16" s="223"/>
      <c r="L16" s="223"/>
      <c r="M16" s="234"/>
      <c r="N16" s="229"/>
      <c r="O16" s="427" t="s">
        <v>591</v>
      </c>
      <c r="P16" s="228"/>
      <c r="Q16" s="228"/>
      <c r="R16" s="228"/>
      <c r="S16" s="229"/>
      <c r="T16" s="419" t="s">
        <v>592</v>
      </c>
      <c r="U16" s="419" t="s">
        <v>593</v>
      </c>
      <c r="V16" s="223"/>
      <c r="W16" s="223"/>
    </row>
    <row r="17" spans="1:23" ht="8.25" customHeight="1">
      <c r="A17" s="223"/>
      <c r="B17" s="223"/>
      <c r="C17" s="223"/>
      <c r="D17" s="233"/>
      <c r="E17" s="223"/>
      <c r="F17" s="223"/>
      <c r="G17" s="233"/>
      <c r="H17" s="229"/>
      <c r="I17" s="223"/>
      <c r="J17" s="223"/>
      <c r="K17" s="223"/>
      <c r="L17" s="223"/>
      <c r="M17" s="233"/>
      <c r="N17" s="229"/>
      <c r="O17" s="427"/>
      <c r="P17" s="232"/>
      <c r="Q17" s="232"/>
      <c r="R17" s="232"/>
      <c r="S17" s="229"/>
      <c r="T17" s="419"/>
      <c r="U17" s="419"/>
      <c r="V17" s="223"/>
      <c r="W17" s="223"/>
    </row>
    <row r="18" spans="1:23" ht="8.25" customHeight="1">
      <c r="A18" s="223"/>
      <c r="B18" s="223"/>
      <c r="C18" s="223"/>
      <c r="D18" s="233"/>
      <c r="E18" s="223"/>
      <c r="F18" s="223"/>
      <c r="G18" s="233"/>
      <c r="H18" s="229"/>
      <c r="I18" s="223"/>
      <c r="J18" s="223"/>
      <c r="K18" s="223"/>
      <c r="L18" s="223"/>
      <c r="M18" s="234"/>
      <c r="N18" s="229"/>
      <c r="O18" s="419" t="s">
        <v>594</v>
      </c>
      <c r="P18" s="228"/>
      <c r="Q18" s="228"/>
      <c r="R18" s="228"/>
      <c r="S18" s="229"/>
      <c r="T18" s="419" t="s">
        <v>447</v>
      </c>
      <c r="U18" s="419" t="s">
        <v>595</v>
      </c>
      <c r="V18" s="223"/>
      <c r="W18" s="223"/>
    </row>
    <row r="19" spans="1:23" ht="8.25" customHeight="1">
      <c r="A19" s="223"/>
      <c r="B19" s="223"/>
      <c r="C19" s="223"/>
      <c r="D19" s="233"/>
      <c r="E19" s="223"/>
      <c r="F19" s="223"/>
      <c r="G19" s="233"/>
      <c r="H19" s="229"/>
      <c r="I19" s="223"/>
      <c r="J19" s="223"/>
      <c r="K19" s="223"/>
      <c r="L19" s="223"/>
      <c r="M19" s="233"/>
      <c r="N19" s="229"/>
      <c r="O19" s="419"/>
      <c r="P19" s="232"/>
      <c r="Q19" s="232"/>
      <c r="R19" s="232"/>
      <c r="S19" s="229"/>
      <c r="T19" s="419"/>
      <c r="U19" s="419"/>
      <c r="V19" s="223"/>
      <c r="W19" s="223"/>
    </row>
    <row r="20" spans="1:23" ht="8.25" customHeight="1">
      <c r="A20" s="223"/>
      <c r="B20" s="223"/>
      <c r="C20" s="223"/>
      <c r="D20" s="233"/>
      <c r="E20" s="223"/>
      <c r="F20" s="223"/>
      <c r="G20" s="233"/>
      <c r="H20" s="229"/>
      <c r="I20" s="223"/>
      <c r="J20" s="223"/>
      <c r="K20" s="223"/>
      <c r="L20" s="223"/>
      <c r="M20" s="234"/>
      <c r="N20" s="229"/>
      <c r="O20" s="419" t="s">
        <v>596</v>
      </c>
      <c r="P20" s="228"/>
      <c r="Q20" s="228"/>
      <c r="R20" s="228"/>
      <c r="S20" s="229"/>
      <c r="T20" s="419" t="s">
        <v>597</v>
      </c>
      <c r="U20" s="419" t="s">
        <v>448</v>
      </c>
      <c r="V20" s="223"/>
      <c r="W20" s="223"/>
    </row>
    <row r="21" spans="1:23" ht="8.25" customHeight="1">
      <c r="A21" s="223"/>
      <c r="B21" s="223"/>
      <c r="C21" s="223"/>
      <c r="D21" s="233"/>
      <c r="E21" s="223"/>
      <c r="F21" s="223"/>
      <c r="G21" s="233"/>
      <c r="H21" s="229"/>
      <c r="I21" s="223"/>
      <c r="J21" s="223"/>
      <c r="K21" s="223"/>
      <c r="L21" s="223"/>
      <c r="M21" s="223"/>
      <c r="N21" s="229"/>
      <c r="O21" s="419"/>
      <c r="P21" s="232"/>
      <c r="Q21" s="232"/>
      <c r="R21" s="232"/>
      <c r="S21" s="229"/>
      <c r="T21" s="419"/>
      <c r="U21" s="419"/>
      <c r="V21" s="223"/>
      <c r="W21" s="223"/>
    </row>
    <row r="22" spans="1:23" ht="8.25" customHeight="1">
      <c r="A22" s="223"/>
      <c r="B22" s="223"/>
      <c r="C22" s="223"/>
      <c r="D22" s="233"/>
      <c r="E22" s="223"/>
      <c r="F22" s="223"/>
      <c r="G22" s="233"/>
      <c r="H22" s="229"/>
      <c r="I22" s="223"/>
      <c r="J22" s="223"/>
      <c r="K22" s="223"/>
      <c r="L22" s="223"/>
      <c r="M22" s="223"/>
      <c r="N22" s="229"/>
      <c r="O22" s="223"/>
      <c r="P22" s="223"/>
      <c r="Q22" s="223"/>
      <c r="R22" s="223"/>
      <c r="S22" s="223"/>
      <c r="T22" s="223"/>
      <c r="U22" s="223"/>
      <c r="V22" s="223"/>
      <c r="W22" s="223"/>
    </row>
    <row r="23" spans="1:23" ht="8.25" customHeight="1">
      <c r="A23" s="223"/>
      <c r="B23" s="223"/>
      <c r="C23" s="223"/>
      <c r="D23" s="233"/>
      <c r="E23" s="223"/>
      <c r="F23" s="223"/>
      <c r="G23" s="234"/>
      <c r="H23" s="229"/>
      <c r="I23" s="419" t="s">
        <v>598</v>
      </c>
      <c r="J23" s="419"/>
      <c r="K23" s="228"/>
      <c r="L23" s="228"/>
      <c r="M23" s="228"/>
      <c r="N23" s="229"/>
      <c r="O23" s="427" t="s">
        <v>599</v>
      </c>
      <c r="P23" s="228"/>
      <c r="Q23" s="228"/>
      <c r="R23" s="228"/>
      <c r="S23" s="229"/>
      <c r="T23" s="419" t="s">
        <v>600</v>
      </c>
      <c r="U23" s="419" t="s">
        <v>601</v>
      </c>
      <c r="V23" s="419" t="s">
        <v>602</v>
      </c>
      <c r="W23" s="223"/>
    </row>
    <row r="24" spans="1:23" ht="8.25" customHeight="1">
      <c r="A24" s="223"/>
      <c r="B24" s="223"/>
      <c r="C24" s="223"/>
      <c r="D24" s="233"/>
      <c r="E24" s="223"/>
      <c r="F24" s="223"/>
      <c r="G24" s="233"/>
      <c r="H24" s="229"/>
      <c r="I24" s="419"/>
      <c r="J24" s="419"/>
      <c r="K24" s="232"/>
      <c r="L24" s="232"/>
      <c r="M24" s="231"/>
      <c r="N24" s="229"/>
      <c r="O24" s="427"/>
      <c r="P24" s="232"/>
      <c r="Q24" s="232"/>
      <c r="R24" s="232"/>
      <c r="S24" s="229"/>
      <c r="T24" s="419"/>
      <c r="U24" s="419"/>
      <c r="V24" s="419"/>
      <c r="W24" s="223"/>
    </row>
    <row r="25" spans="1:23" ht="8.25" customHeight="1">
      <c r="A25" s="223"/>
      <c r="B25" s="223"/>
      <c r="C25" s="223"/>
      <c r="D25" s="233"/>
      <c r="E25" s="223"/>
      <c r="F25" s="223"/>
      <c r="G25" s="233"/>
      <c r="H25" s="229"/>
      <c r="I25" s="223"/>
      <c r="J25" s="223"/>
      <c r="K25" s="223"/>
      <c r="L25" s="223"/>
      <c r="M25" s="234"/>
      <c r="N25" s="229"/>
      <c r="O25" s="427" t="s">
        <v>603</v>
      </c>
      <c r="P25" s="228"/>
      <c r="Q25" s="228"/>
      <c r="R25" s="228"/>
      <c r="S25" s="229"/>
      <c r="T25" s="419" t="s">
        <v>604</v>
      </c>
      <c r="U25" s="419" t="s">
        <v>605</v>
      </c>
      <c r="V25" s="223"/>
      <c r="W25" s="223"/>
    </row>
    <row r="26" spans="1:23" ht="8.25" customHeight="1">
      <c r="A26" s="223"/>
      <c r="B26" s="223"/>
      <c r="C26" s="223"/>
      <c r="D26" s="233"/>
      <c r="E26" s="223"/>
      <c r="F26" s="223"/>
      <c r="G26" s="233"/>
      <c r="H26" s="229"/>
      <c r="I26" s="223"/>
      <c r="J26" s="223"/>
      <c r="K26" s="223"/>
      <c r="L26" s="223"/>
      <c r="M26" s="233"/>
      <c r="N26" s="229"/>
      <c r="O26" s="427"/>
      <c r="P26" s="232"/>
      <c r="Q26" s="232"/>
      <c r="R26" s="232"/>
      <c r="S26" s="229"/>
      <c r="T26" s="419"/>
      <c r="U26" s="419"/>
      <c r="V26" s="223"/>
      <c r="W26" s="223"/>
    </row>
    <row r="27" spans="1:23" ht="8.25" customHeight="1">
      <c r="A27" s="223"/>
      <c r="B27" s="223"/>
      <c r="C27" s="223"/>
      <c r="D27" s="233"/>
      <c r="E27" s="223"/>
      <c r="F27" s="223"/>
      <c r="G27" s="233"/>
      <c r="H27" s="229"/>
      <c r="I27" s="223"/>
      <c r="J27" s="223"/>
      <c r="K27" s="223"/>
      <c r="L27" s="223"/>
      <c r="M27" s="234"/>
      <c r="N27" s="229"/>
      <c r="O27" s="419" t="s">
        <v>606</v>
      </c>
      <c r="P27" s="228"/>
      <c r="Q27" s="228"/>
      <c r="R27" s="228"/>
      <c r="S27" s="229"/>
      <c r="T27" s="419" t="s">
        <v>607</v>
      </c>
      <c r="U27" s="419" t="s">
        <v>608</v>
      </c>
      <c r="V27" s="223"/>
      <c r="W27" s="223"/>
    </row>
    <row r="28" spans="1:23" ht="8.25" customHeight="1">
      <c r="A28" s="223"/>
      <c r="B28" s="223"/>
      <c r="C28" s="223"/>
      <c r="D28" s="233"/>
      <c r="E28" s="223"/>
      <c r="F28" s="223"/>
      <c r="G28" s="233"/>
      <c r="H28" s="229"/>
      <c r="I28" s="223"/>
      <c r="J28" s="223"/>
      <c r="K28" s="223"/>
      <c r="L28" s="223"/>
      <c r="M28" s="233"/>
      <c r="N28" s="229"/>
      <c r="O28" s="419"/>
      <c r="P28" s="232"/>
      <c r="Q28" s="232"/>
      <c r="R28" s="232"/>
      <c r="S28" s="229"/>
      <c r="T28" s="419"/>
      <c r="U28" s="419"/>
      <c r="V28" s="223"/>
      <c r="W28" s="223"/>
    </row>
    <row r="29" spans="1:23" ht="8.25" customHeight="1">
      <c r="A29" s="223"/>
      <c r="B29" s="223"/>
      <c r="C29" s="223"/>
      <c r="D29" s="233"/>
      <c r="E29" s="223"/>
      <c r="F29" s="223"/>
      <c r="G29" s="233"/>
      <c r="H29" s="229"/>
      <c r="I29" s="223"/>
      <c r="J29" s="223"/>
      <c r="K29" s="223"/>
      <c r="L29" s="223"/>
      <c r="M29" s="234"/>
      <c r="N29" s="229"/>
      <c r="O29" s="419" t="s">
        <v>609</v>
      </c>
      <c r="P29" s="228"/>
      <c r="Q29" s="228"/>
      <c r="R29" s="228"/>
      <c r="S29" s="229"/>
      <c r="T29" s="419" t="s">
        <v>610</v>
      </c>
      <c r="U29" s="419" t="s">
        <v>611</v>
      </c>
      <c r="V29" s="223"/>
      <c r="W29" s="223"/>
    </row>
    <row r="30" spans="1:23" ht="8.25" customHeight="1">
      <c r="A30" s="223"/>
      <c r="B30" s="223"/>
      <c r="C30" s="223"/>
      <c r="D30" s="233"/>
      <c r="E30" s="223"/>
      <c r="F30" s="223"/>
      <c r="G30" s="233"/>
      <c r="H30" s="229"/>
      <c r="I30" s="223"/>
      <c r="J30" s="223"/>
      <c r="K30" s="223"/>
      <c r="L30" s="223"/>
      <c r="M30" s="233"/>
      <c r="N30" s="229"/>
      <c r="O30" s="419"/>
      <c r="P30" s="232"/>
      <c r="Q30" s="232"/>
      <c r="R30" s="232"/>
      <c r="S30" s="229"/>
      <c r="T30" s="419"/>
      <c r="U30" s="419"/>
      <c r="V30" s="223"/>
      <c r="W30" s="223"/>
    </row>
    <row r="31" spans="1:23" ht="8.25" customHeight="1">
      <c r="A31" s="223"/>
      <c r="B31" s="223"/>
      <c r="C31" s="223"/>
      <c r="D31" s="233"/>
      <c r="E31" s="223"/>
      <c r="F31" s="223"/>
      <c r="G31" s="233"/>
      <c r="H31" s="229"/>
      <c r="I31" s="223"/>
      <c r="J31" s="223"/>
      <c r="K31" s="223"/>
      <c r="L31" s="223"/>
      <c r="M31" s="234"/>
      <c r="N31" s="229"/>
      <c r="O31" s="419" t="s">
        <v>612</v>
      </c>
      <c r="P31" s="228"/>
      <c r="Q31" s="228"/>
      <c r="R31" s="228"/>
      <c r="S31" s="229"/>
      <c r="T31" s="419" t="s">
        <v>715</v>
      </c>
      <c r="U31" s="419"/>
      <c r="V31" s="223"/>
      <c r="W31" s="223"/>
    </row>
    <row r="32" spans="1:23" ht="8.25" customHeight="1">
      <c r="A32" s="223"/>
      <c r="B32" s="223"/>
      <c r="C32" s="223"/>
      <c r="D32" s="233"/>
      <c r="E32" s="223"/>
      <c r="F32" s="223"/>
      <c r="G32" s="233"/>
      <c r="H32" s="229"/>
      <c r="I32" s="223"/>
      <c r="J32" s="223"/>
      <c r="K32" s="223"/>
      <c r="L32" s="223"/>
      <c r="M32" s="233"/>
      <c r="N32" s="229"/>
      <c r="O32" s="419"/>
      <c r="P32" s="232"/>
      <c r="Q32" s="232"/>
      <c r="R32" s="232"/>
      <c r="S32" s="229"/>
      <c r="T32" s="419"/>
      <c r="U32" s="419"/>
      <c r="V32" s="223"/>
      <c r="W32" s="223"/>
    </row>
    <row r="33" spans="1:23" ht="8.25" customHeight="1">
      <c r="A33" s="223"/>
      <c r="B33" s="223"/>
      <c r="C33" s="223"/>
      <c r="D33" s="233"/>
      <c r="E33" s="223"/>
      <c r="F33" s="223"/>
      <c r="G33" s="233"/>
      <c r="H33" s="229"/>
      <c r="I33" s="223"/>
      <c r="J33" s="223"/>
      <c r="K33" s="223"/>
      <c r="L33" s="223"/>
      <c r="M33" s="234"/>
      <c r="N33" s="229"/>
      <c r="O33" s="419" t="s">
        <v>613</v>
      </c>
      <c r="P33" s="228"/>
      <c r="Q33" s="228"/>
      <c r="R33" s="228"/>
      <c r="S33" s="229"/>
      <c r="T33" s="419" t="s">
        <v>453</v>
      </c>
      <c r="U33" s="419" t="s">
        <v>614</v>
      </c>
      <c r="V33" s="429" t="s">
        <v>615</v>
      </c>
      <c r="W33" s="430" t="s">
        <v>716</v>
      </c>
    </row>
    <row r="34" spans="1:23" ht="8.25" customHeight="1">
      <c r="A34" s="223"/>
      <c r="B34" s="223"/>
      <c r="C34" s="223"/>
      <c r="D34" s="233"/>
      <c r="E34" s="223"/>
      <c r="F34" s="223"/>
      <c r="G34" s="233"/>
      <c r="H34" s="229"/>
      <c r="I34" s="223"/>
      <c r="J34" s="223"/>
      <c r="K34" s="223"/>
      <c r="L34" s="223"/>
      <c r="M34" s="223"/>
      <c r="N34" s="229"/>
      <c r="O34" s="419"/>
      <c r="P34" s="232"/>
      <c r="Q34" s="232"/>
      <c r="R34" s="232"/>
      <c r="S34" s="229"/>
      <c r="T34" s="419"/>
      <c r="U34" s="419"/>
      <c r="V34" s="429"/>
      <c r="W34" s="430"/>
    </row>
    <row r="35" spans="1:23" ht="8.25" customHeight="1">
      <c r="A35" s="223"/>
      <c r="B35" s="223"/>
      <c r="C35" s="223"/>
      <c r="D35" s="233"/>
      <c r="E35" s="223"/>
      <c r="F35" s="223"/>
      <c r="G35" s="233"/>
      <c r="H35" s="229"/>
      <c r="I35" s="223"/>
      <c r="J35" s="223"/>
      <c r="K35" s="223"/>
      <c r="L35" s="223"/>
      <c r="M35" s="223"/>
      <c r="N35" s="229"/>
      <c r="O35" s="223"/>
      <c r="P35" s="223"/>
      <c r="Q35" s="223"/>
      <c r="R35" s="223"/>
      <c r="S35" s="223"/>
      <c r="T35" s="223"/>
      <c r="U35" s="223"/>
      <c r="V35" s="223"/>
      <c r="W35" s="223"/>
    </row>
    <row r="36" spans="1:23" ht="8.25" customHeight="1">
      <c r="A36" s="223"/>
      <c r="B36" s="223"/>
      <c r="C36" s="223"/>
      <c r="D36" s="233"/>
      <c r="E36" s="223"/>
      <c r="F36" s="223"/>
      <c r="G36" s="234"/>
      <c r="H36" s="229"/>
      <c r="I36" s="419" t="s">
        <v>277</v>
      </c>
      <c r="J36" s="419"/>
      <c r="K36" s="228"/>
      <c r="L36" s="228"/>
      <c r="M36" s="228"/>
      <c r="N36" s="229"/>
      <c r="O36" s="419" t="s">
        <v>616</v>
      </c>
      <c r="P36" s="228"/>
      <c r="Q36" s="228"/>
      <c r="R36" s="228"/>
      <c r="S36" s="229"/>
      <c r="T36" s="419" t="s">
        <v>617</v>
      </c>
      <c r="U36" s="223"/>
      <c r="V36" s="223"/>
      <c r="W36" s="223"/>
    </row>
    <row r="37" spans="1:23" ht="8.25" customHeight="1">
      <c r="A37" s="223"/>
      <c r="B37" s="223"/>
      <c r="C37" s="223"/>
      <c r="D37" s="233"/>
      <c r="E37" s="223"/>
      <c r="F37" s="223"/>
      <c r="G37" s="233"/>
      <c r="H37" s="229"/>
      <c r="I37" s="419"/>
      <c r="J37" s="419"/>
      <c r="K37" s="232"/>
      <c r="L37" s="223"/>
      <c r="M37" s="231"/>
      <c r="N37" s="229"/>
      <c r="O37" s="419"/>
      <c r="P37" s="232"/>
      <c r="Q37" s="232"/>
      <c r="R37" s="232"/>
      <c r="S37" s="229"/>
      <c r="T37" s="419"/>
      <c r="U37" s="223"/>
      <c r="V37" s="223"/>
      <c r="W37" s="223"/>
    </row>
    <row r="38" spans="1:23" ht="8.25" customHeight="1">
      <c r="A38" s="223"/>
      <c r="B38" s="223"/>
      <c r="C38" s="223"/>
      <c r="D38" s="233"/>
      <c r="E38" s="223"/>
      <c r="F38" s="223"/>
      <c r="G38" s="233"/>
      <c r="H38" s="229"/>
      <c r="I38" s="429" t="s">
        <v>618</v>
      </c>
      <c r="J38" s="429"/>
      <c r="K38" s="429"/>
      <c r="L38" s="223"/>
      <c r="M38" s="234"/>
      <c r="N38" s="229"/>
      <c r="O38" s="419" t="s">
        <v>619</v>
      </c>
      <c r="P38" s="228"/>
      <c r="Q38" s="228"/>
      <c r="R38" s="228"/>
      <c r="S38" s="229"/>
      <c r="T38" s="419" t="s">
        <v>620</v>
      </c>
      <c r="U38" s="419" t="s">
        <v>621</v>
      </c>
      <c r="V38" s="419" t="s">
        <v>622</v>
      </c>
      <c r="W38" s="223"/>
    </row>
    <row r="39" spans="1:23" ht="8.25" customHeight="1">
      <c r="A39" s="223"/>
      <c r="B39" s="223"/>
      <c r="C39" s="223"/>
      <c r="D39" s="233"/>
      <c r="E39" s="223"/>
      <c r="F39" s="223"/>
      <c r="G39" s="233"/>
      <c r="H39" s="229"/>
      <c r="I39" s="429"/>
      <c r="J39" s="429"/>
      <c r="K39" s="429"/>
      <c r="L39" s="223"/>
      <c r="M39" s="233"/>
      <c r="N39" s="229"/>
      <c r="O39" s="419"/>
      <c r="P39" s="232"/>
      <c r="Q39" s="232"/>
      <c r="R39" s="232"/>
      <c r="S39" s="229"/>
      <c r="T39" s="419"/>
      <c r="U39" s="419"/>
      <c r="V39" s="419"/>
      <c r="W39" s="223"/>
    </row>
    <row r="40" spans="1:23" ht="8.25" customHeight="1">
      <c r="A40" s="223"/>
      <c r="B40" s="223"/>
      <c r="C40" s="223"/>
      <c r="D40" s="233"/>
      <c r="E40" s="223"/>
      <c r="F40" s="223"/>
      <c r="G40" s="233"/>
      <c r="H40" s="229"/>
      <c r="I40" s="223"/>
      <c r="J40" s="223"/>
      <c r="K40" s="223"/>
      <c r="L40" s="223"/>
      <c r="M40" s="234"/>
      <c r="N40" s="229"/>
      <c r="O40" s="419" t="s">
        <v>623</v>
      </c>
      <c r="P40" s="228"/>
      <c r="Q40" s="228"/>
      <c r="R40" s="228"/>
      <c r="S40" s="229"/>
      <c r="T40" s="419" t="s">
        <v>624</v>
      </c>
      <c r="U40" s="419" t="s">
        <v>625</v>
      </c>
      <c r="V40" s="429" t="s">
        <v>548</v>
      </c>
      <c r="W40" s="419" t="s">
        <v>626</v>
      </c>
    </row>
    <row r="41" spans="1:23" ht="8.25" customHeight="1">
      <c r="A41" s="223"/>
      <c r="B41" s="223"/>
      <c r="C41" s="223"/>
      <c r="D41" s="233"/>
      <c r="E41" s="223"/>
      <c r="F41" s="223"/>
      <c r="G41" s="233"/>
      <c r="H41" s="229"/>
      <c r="I41" s="223"/>
      <c r="J41" s="223"/>
      <c r="K41" s="223"/>
      <c r="L41" s="223"/>
      <c r="M41" s="233"/>
      <c r="N41" s="229"/>
      <c r="O41" s="419"/>
      <c r="P41" s="232"/>
      <c r="Q41" s="232"/>
      <c r="R41" s="232"/>
      <c r="S41" s="229"/>
      <c r="T41" s="419"/>
      <c r="U41" s="419"/>
      <c r="V41" s="429"/>
      <c r="W41" s="419"/>
    </row>
    <row r="42" spans="1:23" ht="8.25" customHeight="1">
      <c r="A42" s="223"/>
      <c r="B42" s="223"/>
      <c r="C42" s="223"/>
      <c r="D42" s="233"/>
      <c r="E42" s="223"/>
      <c r="F42" s="223"/>
      <c r="G42" s="233"/>
      <c r="H42" s="229"/>
      <c r="I42" s="223"/>
      <c r="J42" s="223"/>
      <c r="K42" s="223"/>
      <c r="L42" s="223"/>
      <c r="M42" s="234"/>
      <c r="N42" s="229"/>
      <c r="O42" s="419" t="s">
        <v>627</v>
      </c>
      <c r="P42" s="228"/>
      <c r="Q42" s="228"/>
      <c r="R42" s="228"/>
      <c r="S42" s="229"/>
      <c r="T42" s="419" t="s">
        <v>717</v>
      </c>
      <c r="U42" s="419" t="s">
        <v>718</v>
      </c>
      <c r="V42" s="419" t="s">
        <v>719</v>
      </c>
      <c r="W42" s="419" t="s">
        <v>628</v>
      </c>
    </row>
    <row r="43" spans="1:23" ht="8.25" customHeight="1">
      <c r="A43" s="223"/>
      <c r="B43" s="223"/>
      <c r="C43" s="223"/>
      <c r="D43" s="233"/>
      <c r="E43" s="223"/>
      <c r="F43" s="223"/>
      <c r="G43" s="233"/>
      <c r="H43" s="229"/>
      <c r="I43" s="223"/>
      <c r="J43" s="223"/>
      <c r="K43" s="223"/>
      <c r="L43" s="223"/>
      <c r="M43" s="231"/>
      <c r="N43" s="229"/>
      <c r="O43" s="419"/>
      <c r="P43" s="232"/>
      <c r="Q43" s="232"/>
      <c r="R43" s="232"/>
      <c r="S43" s="229"/>
      <c r="T43" s="419"/>
      <c r="U43" s="419"/>
      <c r="V43" s="419"/>
      <c r="W43" s="419"/>
    </row>
    <row r="44" spans="1:23" ht="8.25" customHeight="1">
      <c r="A44" s="223"/>
      <c r="B44" s="223"/>
      <c r="C44" s="223"/>
      <c r="D44" s="233"/>
      <c r="E44" s="223"/>
      <c r="F44" s="223"/>
      <c r="G44" s="233"/>
      <c r="H44" s="229"/>
      <c r="I44" s="223"/>
      <c r="J44" s="223"/>
      <c r="K44" s="223"/>
      <c r="L44" s="223"/>
      <c r="M44" s="233"/>
      <c r="N44" s="229"/>
      <c r="O44" s="223"/>
      <c r="P44" s="223"/>
      <c r="Q44" s="223"/>
      <c r="R44" s="223"/>
      <c r="S44" s="223"/>
      <c r="T44" s="419" t="s">
        <v>629</v>
      </c>
      <c r="U44" s="223"/>
      <c r="V44" s="223"/>
      <c r="W44" s="223"/>
    </row>
    <row r="45" spans="1:23" ht="8.25" customHeight="1">
      <c r="A45" s="223"/>
      <c r="B45" s="223"/>
      <c r="C45" s="223"/>
      <c r="D45" s="233"/>
      <c r="E45" s="223"/>
      <c r="F45" s="223"/>
      <c r="G45" s="233"/>
      <c r="H45" s="229"/>
      <c r="I45" s="223"/>
      <c r="J45" s="223"/>
      <c r="K45" s="223"/>
      <c r="L45" s="223"/>
      <c r="M45" s="233"/>
      <c r="N45" s="229"/>
      <c r="O45" s="223"/>
      <c r="P45" s="223"/>
      <c r="Q45" s="223"/>
      <c r="R45" s="223"/>
      <c r="S45" s="223"/>
      <c r="T45" s="419"/>
      <c r="U45" s="223"/>
      <c r="V45" s="223"/>
      <c r="W45" s="223"/>
    </row>
    <row r="46" spans="1:23" ht="8.25" customHeight="1">
      <c r="A46" s="223"/>
      <c r="B46" s="223"/>
      <c r="C46" s="223"/>
      <c r="D46" s="233"/>
      <c r="E46" s="223"/>
      <c r="F46" s="223"/>
      <c r="G46" s="233"/>
      <c r="H46" s="229"/>
      <c r="I46" s="223"/>
      <c r="J46" s="223"/>
      <c r="K46" s="223"/>
      <c r="L46" s="223"/>
      <c r="M46" s="234"/>
      <c r="N46" s="229"/>
      <c r="O46" s="431" t="s">
        <v>720</v>
      </c>
      <c r="P46" s="228"/>
      <c r="Q46" s="228"/>
      <c r="R46" s="228"/>
      <c r="S46" s="223"/>
      <c r="T46" s="431" t="s">
        <v>721</v>
      </c>
      <c r="U46" s="223"/>
      <c r="V46" s="223"/>
      <c r="W46" s="223"/>
    </row>
    <row r="47" spans="1:23" ht="8.25" customHeight="1">
      <c r="A47" s="223"/>
      <c r="B47" s="223"/>
      <c r="C47" s="223"/>
      <c r="D47" s="233"/>
      <c r="E47" s="223"/>
      <c r="F47" s="223"/>
      <c r="G47" s="233"/>
      <c r="H47" s="229"/>
      <c r="I47" s="223"/>
      <c r="J47" s="223"/>
      <c r="K47" s="223"/>
      <c r="L47" s="223"/>
      <c r="M47" s="223"/>
      <c r="N47" s="229"/>
      <c r="O47" s="431"/>
      <c r="P47" s="232"/>
      <c r="Q47" s="232"/>
      <c r="R47" s="232"/>
      <c r="S47" s="223"/>
      <c r="T47" s="431"/>
      <c r="U47" s="223"/>
      <c r="V47" s="223"/>
      <c r="W47" s="223"/>
    </row>
    <row r="48" spans="1:23" ht="8.25" customHeight="1">
      <c r="A48" s="223"/>
      <c r="B48" s="223"/>
      <c r="C48" s="223"/>
      <c r="D48" s="233"/>
      <c r="E48" s="223"/>
      <c r="F48" s="223"/>
      <c r="G48" s="233"/>
      <c r="H48" s="229"/>
      <c r="I48" s="223"/>
      <c r="J48" s="223"/>
      <c r="K48" s="223"/>
      <c r="L48" s="223"/>
      <c r="M48" s="223"/>
      <c r="N48" s="229"/>
      <c r="O48" s="223"/>
      <c r="P48" s="223"/>
      <c r="Q48" s="223"/>
      <c r="R48" s="223"/>
      <c r="S48" s="223"/>
      <c r="T48" s="223"/>
      <c r="U48" s="223"/>
      <c r="V48" s="223"/>
      <c r="W48" s="223"/>
    </row>
    <row r="49" spans="1:23" ht="8.25" customHeight="1">
      <c r="A49" s="223"/>
      <c r="B49" s="223"/>
      <c r="C49" s="223"/>
      <c r="D49" s="233"/>
      <c r="E49" s="223"/>
      <c r="F49" s="223"/>
      <c r="G49" s="234"/>
      <c r="H49" s="229"/>
      <c r="I49" s="419" t="s">
        <v>630</v>
      </c>
      <c r="J49" s="223"/>
      <c r="K49" s="223"/>
      <c r="L49" s="228"/>
      <c r="M49" s="228"/>
      <c r="N49" s="229"/>
      <c r="O49" s="419" t="s">
        <v>631</v>
      </c>
      <c r="P49" s="228"/>
      <c r="Q49" s="228"/>
      <c r="R49" s="228"/>
      <c r="S49" s="229"/>
      <c r="T49" s="419" t="s">
        <v>632</v>
      </c>
      <c r="U49" s="419" t="s">
        <v>450</v>
      </c>
      <c r="V49" s="419" t="s">
        <v>451</v>
      </c>
      <c r="W49" s="419" t="s">
        <v>633</v>
      </c>
    </row>
    <row r="50" spans="1:23" ht="8.25" customHeight="1">
      <c r="A50" s="223"/>
      <c r="B50" s="223"/>
      <c r="C50" s="223"/>
      <c r="D50" s="233"/>
      <c r="E50" s="223"/>
      <c r="F50" s="223"/>
      <c r="G50" s="233"/>
      <c r="H50" s="229"/>
      <c r="I50" s="419"/>
      <c r="J50" s="223"/>
      <c r="K50" s="223"/>
      <c r="L50" s="223"/>
      <c r="M50" s="231"/>
      <c r="N50" s="229"/>
      <c r="O50" s="419"/>
      <c r="P50" s="232"/>
      <c r="Q50" s="232"/>
      <c r="R50" s="232"/>
      <c r="S50" s="229"/>
      <c r="T50" s="419"/>
      <c r="U50" s="419"/>
      <c r="V50" s="419"/>
      <c r="W50" s="419"/>
    </row>
    <row r="51" spans="1:23" ht="8.25" customHeight="1">
      <c r="A51" s="223"/>
      <c r="B51" s="223"/>
      <c r="C51" s="223"/>
      <c r="D51" s="233"/>
      <c r="E51" s="223"/>
      <c r="F51" s="223"/>
      <c r="G51" s="233"/>
      <c r="H51" s="229"/>
      <c r="I51" s="223"/>
      <c r="J51" s="223"/>
      <c r="K51" s="223"/>
      <c r="L51" s="223"/>
      <c r="M51" s="234"/>
      <c r="N51" s="229"/>
      <c r="O51" s="419" t="s">
        <v>634</v>
      </c>
      <c r="P51" s="228"/>
      <c r="Q51" s="228"/>
      <c r="R51" s="228"/>
      <c r="S51" s="229"/>
      <c r="T51" s="419" t="s">
        <v>452</v>
      </c>
      <c r="U51" s="419" t="s">
        <v>635</v>
      </c>
      <c r="V51" s="223"/>
      <c r="W51" s="223"/>
    </row>
    <row r="52" spans="1:23" ht="8.25" customHeight="1">
      <c r="A52" s="223"/>
      <c r="B52" s="223"/>
      <c r="C52" s="223"/>
      <c r="D52" s="233"/>
      <c r="E52" s="223"/>
      <c r="F52" s="223"/>
      <c r="G52" s="233"/>
      <c r="H52" s="229"/>
      <c r="I52" s="223"/>
      <c r="J52" s="223"/>
      <c r="K52" s="223"/>
      <c r="L52" s="223"/>
      <c r="M52" s="233"/>
      <c r="N52" s="229"/>
      <c r="O52" s="419"/>
      <c r="P52" s="232"/>
      <c r="Q52" s="232"/>
      <c r="R52" s="232"/>
      <c r="S52" s="229"/>
      <c r="T52" s="419"/>
      <c r="U52" s="419"/>
      <c r="V52" s="223"/>
      <c r="W52" s="223"/>
    </row>
    <row r="53" spans="1:23" ht="8.25" customHeight="1">
      <c r="A53" s="223"/>
      <c r="B53" s="223"/>
      <c r="C53" s="223"/>
      <c r="D53" s="233"/>
      <c r="E53" s="223"/>
      <c r="F53" s="223"/>
      <c r="G53" s="233"/>
      <c r="H53" s="229"/>
      <c r="I53" s="223"/>
      <c r="J53" s="223"/>
      <c r="K53" s="223"/>
      <c r="L53" s="223"/>
      <c r="M53" s="234"/>
      <c r="N53" s="229"/>
      <c r="O53" s="419" t="s">
        <v>636</v>
      </c>
      <c r="P53" s="228"/>
      <c r="Q53" s="228"/>
      <c r="R53" s="228"/>
      <c r="S53" s="229"/>
      <c r="T53" s="419" t="s">
        <v>637</v>
      </c>
      <c r="U53" s="419" t="s">
        <v>638</v>
      </c>
      <c r="V53" s="223"/>
      <c r="W53" s="223"/>
    </row>
    <row r="54" spans="1:23" ht="8.25" customHeight="1">
      <c r="A54" s="223"/>
      <c r="B54" s="223"/>
      <c r="C54" s="223"/>
      <c r="D54" s="233"/>
      <c r="E54" s="223"/>
      <c r="F54" s="223"/>
      <c r="G54" s="233"/>
      <c r="H54" s="229"/>
      <c r="I54" s="223"/>
      <c r="J54" s="223"/>
      <c r="K54" s="223"/>
      <c r="L54" s="223"/>
      <c r="M54" s="223"/>
      <c r="N54" s="229"/>
      <c r="O54" s="419"/>
      <c r="P54" s="232"/>
      <c r="Q54" s="232"/>
      <c r="R54" s="232"/>
      <c r="S54" s="229"/>
      <c r="T54" s="419"/>
      <c r="U54" s="419"/>
      <c r="V54" s="223"/>
      <c r="W54" s="223"/>
    </row>
    <row r="55" spans="1:23" ht="8.25" customHeight="1">
      <c r="A55" s="223"/>
      <c r="B55" s="223"/>
      <c r="C55" s="223"/>
      <c r="D55" s="233"/>
      <c r="E55" s="223"/>
      <c r="F55" s="223"/>
      <c r="G55" s="233"/>
      <c r="H55" s="229"/>
      <c r="I55" s="223"/>
      <c r="J55" s="223"/>
      <c r="K55" s="223"/>
      <c r="L55" s="223"/>
      <c r="M55" s="223"/>
      <c r="N55" s="229"/>
      <c r="O55" s="223"/>
      <c r="P55" s="223"/>
      <c r="Q55" s="223"/>
      <c r="R55" s="223"/>
      <c r="S55" s="223"/>
      <c r="T55" s="223"/>
      <c r="U55" s="223"/>
      <c r="V55" s="223"/>
      <c r="W55" s="223"/>
    </row>
    <row r="56" spans="1:23" ht="8.25" customHeight="1">
      <c r="A56" s="223"/>
      <c r="B56" s="223"/>
      <c r="C56" s="223"/>
      <c r="D56" s="233"/>
      <c r="E56" s="223"/>
      <c r="F56" s="223"/>
      <c r="G56" s="234"/>
      <c r="H56" s="229"/>
      <c r="I56" s="419" t="s">
        <v>278</v>
      </c>
      <c r="J56" s="419"/>
      <c r="K56" s="228"/>
      <c r="L56" s="228"/>
      <c r="M56" s="228"/>
      <c r="N56" s="229"/>
      <c r="O56" s="419" t="s">
        <v>639</v>
      </c>
      <c r="P56" s="228"/>
      <c r="Q56" s="228"/>
      <c r="R56" s="228"/>
      <c r="S56" s="229"/>
      <c r="T56" s="419" t="s">
        <v>722</v>
      </c>
      <c r="U56" s="419" t="s">
        <v>723</v>
      </c>
      <c r="V56" s="419" t="s">
        <v>724</v>
      </c>
      <c r="W56" s="419"/>
    </row>
    <row r="57" spans="1:23" ht="8.25" customHeight="1">
      <c r="A57" s="223"/>
      <c r="B57" s="223"/>
      <c r="C57" s="223"/>
      <c r="D57" s="233"/>
      <c r="E57" s="223"/>
      <c r="F57" s="223"/>
      <c r="G57" s="233"/>
      <c r="H57" s="229"/>
      <c r="I57" s="419"/>
      <c r="J57" s="419"/>
      <c r="K57" s="232"/>
      <c r="L57" s="223"/>
      <c r="M57" s="231"/>
      <c r="N57" s="229"/>
      <c r="O57" s="419"/>
      <c r="P57" s="232"/>
      <c r="Q57" s="232"/>
      <c r="R57" s="232"/>
      <c r="S57" s="229"/>
      <c r="T57" s="419"/>
      <c r="U57" s="419"/>
      <c r="V57" s="419"/>
      <c r="W57" s="419"/>
    </row>
    <row r="58" spans="1:23" ht="8.25" customHeight="1">
      <c r="A58" s="223"/>
      <c r="B58" s="223"/>
      <c r="C58" s="223"/>
      <c r="D58" s="233"/>
      <c r="E58" s="223"/>
      <c r="F58" s="223"/>
      <c r="G58" s="233"/>
      <c r="H58" s="229"/>
      <c r="I58" s="223"/>
      <c r="J58" s="223"/>
      <c r="K58" s="223"/>
      <c r="L58" s="223"/>
      <c r="M58" s="234"/>
      <c r="N58" s="229"/>
      <c r="O58" s="419" t="s">
        <v>640</v>
      </c>
      <c r="P58" s="228"/>
      <c r="Q58" s="228"/>
      <c r="R58" s="228"/>
      <c r="S58" s="229"/>
      <c r="T58" s="419" t="s">
        <v>454</v>
      </c>
      <c r="U58" s="421" t="s">
        <v>725</v>
      </c>
      <c r="V58" s="420"/>
      <c r="W58" s="223"/>
    </row>
    <row r="59" spans="1:23" ht="8.25" customHeight="1">
      <c r="A59" s="223"/>
      <c r="B59" s="223"/>
      <c r="C59" s="223"/>
      <c r="D59" s="233"/>
      <c r="E59" s="223"/>
      <c r="F59" s="223"/>
      <c r="G59" s="233"/>
      <c r="H59" s="229"/>
      <c r="I59" s="223"/>
      <c r="J59" s="223"/>
      <c r="K59" s="223"/>
      <c r="L59" s="223"/>
      <c r="M59" s="233"/>
      <c r="N59" s="229"/>
      <c r="O59" s="419"/>
      <c r="P59" s="232"/>
      <c r="Q59" s="232"/>
      <c r="R59" s="232"/>
      <c r="S59" s="229"/>
      <c r="T59" s="419"/>
      <c r="U59" s="421"/>
      <c r="V59" s="420"/>
      <c r="W59" s="223"/>
    </row>
    <row r="60" spans="1:23" ht="7.5" customHeight="1">
      <c r="A60" s="223"/>
      <c r="B60" s="223"/>
      <c r="C60" s="223"/>
      <c r="D60" s="233"/>
      <c r="E60" s="223"/>
      <c r="F60" s="223"/>
      <c r="G60" s="233"/>
      <c r="H60" s="229"/>
      <c r="I60" s="223"/>
      <c r="J60" s="223"/>
      <c r="K60" s="223"/>
      <c r="L60" s="223"/>
      <c r="M60" s="234"/>
      <c r="N60" s="229"/>
      <c r="O60" s="419" t="s">
        <v>641</v>
      </c>
      <c r="P60" s="228"/>
      <c r="Q60" s="228"/>
      <c r="R60" s="228"/>
      <c r="S60" s="229"/>
      <c r="T60" s="419" t="s">
        <v>642</v>
      </c>
      <c r="U60" s="421" t="s">
        <v>643</v>
      </c>
      <c r="V60" s="420"/>
      <c r="W60" s="420"/>
    </row>
    <row r="61" spans="1:23" ht="7.5" customHeight="1">
      <c r="A61" s="223"/>
      <c r="B61" s="223"/>
      <c r="C61" s="223"/>
      <c r="D61" s="233"/>
      <c r="E61" s="223"/>
      <c r="F61" s="223"/>
      <c r="G61" s="233"/>
      <c r="H61" s="229"/>
      <c r="I61" s="223"/>
      <c r="J61" s="223"/>
      <c r="K61" s="223"/>
      <c r="L61" s="223"/>
      <c r="M61" s="233"/>
      <c r="N61" s="229"/>
      <c r="O61" s="419"/>
      <c r="P61" s="232"/>
      <c r="Q61" s="232"/>
      <c r="R61" s="232"/>
      <c r="S61" s="229"/>
      <c r="T61" s="419"/>
      <c r="U61" s="421"/>
      <c r="V61" s="420"/>
      <c r="W61" s="420"/>
    </row>
    <row r="62" spans="1:23" ht="7.5" customHeight="1">
      <c r="A62" s="223"/>
      <c r="B62" s="223"/>
      <c r="C62" s="223"/>
      <c r="D62" s="233"/>
      <c r="E62" s="223"/>
      <c r="F62" s="223"/>
      <c r="G62" s="233"/>
      <c r="H62" s="229"/>
      <c r="I62" s="223"/>
      <c r="J62" s="223"/>
      <c r="K62" s="223"/>
      <c r="L62" s="223"/>
      <c r="M62" s="234"/>
      <c r="N62" s="229"/>
      <c r="O62" s="421" t="s">
        <v>555</v>
      </c>
      <c r="P62" s="236"/>
      <c r="Q62" s="236"/>
      <c r="R62" s="237"/>
      <c r="S62" s="238"/>
      <c r="T62" s="421" t="s">
        <v>455</v>
      </c>
      <c r="U62" s="421" t="s">
        <v>556</v>
      </c>
      <c r="V62" s="223"/>
      <c r="W62" s="223"/>
    </row>
    <row r="63" spans="1:23" ht="7.5" customHeight="1">
      <c r="A63" s="223"/>
      <c r="B63" s="223"/>
      <c r="C63" s="223"/>
      <c r="D63" s="233"/>
      <c r="E63" s="223"/>
      <c r="F63" s="223"/>
      <c r="G63" s="233"/>
      <c r="H63" s="229"/>
      <c r="I63" s="223"/>
      <c r="J63" s="223"/>
      <c r="K63" s="223"/>
      <c r="L63" s="239"/>
      <c r="M63" s="232"/>
      <c r="N63" s="229"/>
      <c r="O63" s="421"/>
      <c r="P63" s="240"/>
      <c r="Q63" s="240"/>
      <c r="R63" s="241"/>
      <c r="S63" s="238"/>
      <c r="T63" s="421"/>
      <c r="U63" s="421"/>
      <c r="V63" s="223"/>
      <c r="W63" s="223"/>
    </row>
    <row r="64" spans="1:23" ht="8.25" customHeight="1">
      <c r="A64" s="223"/>
      <c r="B64" s="223"/>
      <c r="C64" s="223"/>
      <c r="D64" s="233"/>
      <c r="E64" s="223"/>
      <c r="F64" s="223"/>
      <c r="G64" s="233"/>
      <c r="H64" s="229"/>
      <c r="I64" s="223"/>
      <c r="J64" s="223"/>
      <c r="K64" s="223"/>
      <c r="L64" s="239"/>
      <c r="M64" s="228"/>
      <c r="N64" s="229"/>
      <c r="O64" s="422" t="s">
        <v>726</v>
      </c>
      <c r="P64" s="422"/>
      <c r="Q64" s="422"/>
      <c r="R64" s="237"/>
      <c r="S64" s="238"/>
      <c r="T64" s="419" t="s">
        <v>727</v>
      </c>
      <c r="U64" s="419"/>
      <c r="V64" s="223"/>
      <c r="W64" s="223"/>
    </row>
    <row r="65" spans="1:23" ht="8.25" customHeight="1">
      <c r="A65" s="223"/>
      <c r="B65" s="223"/>
      <c r="C65" s="223"/>
      <c r="D65" s="233"/>
      <c r="E65" s="223"/>
      <c r="F65" s="223"/>
      <c r="G65" s="233"/>
      <c r="H65" s="229"/>
      <c r="I65" s="223"/>
      <c r="J65" s="223"/>
      <c r="K65" s="223"/>
      <c r="L65" s="223"/>
      <c r="M65" s="229"/>
      <c r="N65" s="229"/>
      <c r="O65" s="422"/>
      <c r="P65" s="422"/>
      <c r="Q65" s="422"/>
      <c r="R65" s="241"/>
      <c r="S65" s="238"/>
      <c r="T65" s="419"/>
      <c r="U65" s="419"/>
      <c r="V65" s="223"/>
      <c r="W65" s="223"/>
    </row>
    <row r="66" spans="1:23" ht="8.25" customHeight="1">
      <c r="A66" s="223"/>
      <c r="B66" s="223"/>
      <c r="C66" s="223"/>
      <c r="D66" s="233"/>
      <c r="E66" s="223"/>
      <c r="F66" s="223"/>
      <c r="G66" s="233"/>
      <c r="H66" s="229"/>
      <c r="I66" s="223"/>
      <c r="J66" s="223"/>
      <c r="K66" s="223"/>
      <c r="L66" s="223"/>
      <c r="M66" s="223"/>
      <c r="N66" s="229"/>
      <c r="O66" s="422"/>
      <c r="P66" s="422"/>
      <c r="Q66" s="422"/>
      <c r="R66" s="223"/>
      <c r="S66" s="223"/>
      <c r="T66" s="223"/>
      <c r="U66" s="223"/>
      <c r="V66" s="223"/>
      <c r="W66" s="223"/>
    </row>
    <row r="67" spans="1:23" ht="8.25" customHeight="1">
      <c r="A67" s="223"/>
      <c r="B67" s="223"/>
      <c r="C67" s="223"/>
      <c r="D67" s="233"/>
      <c r="E67" s="223"/>
      <c r="F67" s="223"/>
      <c r="G67" s="233"/>
      <c r="H67" s="229"/>
      <c r="I67" s="223"/>
      <c r="J67" s="223"/>
      <c r="K67" s="223"/>
      <c r="L67" s="223"/>
      <c r="M67" s="223"/>
      <c r="N67" s="229"/>
      <c r="O67" s="240"/>
      <c r="P67" s="240"/>
      <c r="Q67" s="240"/>
      <c r="R67" s="223"/>
      <c r="S67" s="223"/>
      <c r="T67" s="223"/>
      <c r="U67" s="223"/>
      <c r="V67" s="223"/>
      <c r="W67" s="223"/>
    </row>
    <row r="68" spans="1:23" ht="8.25" customHeight="1">
      <c r="A68" s="223"/>
      <c r="B68" s="223"/>
      <c r="C68" s="223"/>
      <c r="D68" s="233"/>
      <c r="E68" s="223"/>
      <c r="F68" s="223"/>
      <c r="G68" s="234"/>
      <c r="H68" s="229"/>
      <c r="I68" s="419" t="s">
        <v>364</v>
      </c>
      <c r="J68" s="419"/>
      <c r="K68" s="228"/>
      <c r="L68" s="228"/>
      <c r="M68" s="228"/>
      <c r="N68" s="229"/>
      <c r="O68" s="419" t="s">
        <v>728</v>
      </c>
      <c r="P68" s="228"/>
      <c r="Q68" s="228"/>
      <c r="R68" s="228"/>
      <c r="S68" s="229"/>
      <c r="T68" s="419" t="s">
        <v>729</v>
      </c>
      <c r="U68" s="419" t="s">
        <v>730</v>
      </c>
      <c r="V68" s="223"/>
      <c r="W68" s="223"/>
    </row>
    <row r="69" spans="1:23" ht="8.25" customHeight="1">
      <c r="A69" s="223"/>
      <c r="B69" s="223"/>
      <c r="C69" s="223"/>
      <c r="D69" s="233"/>
      <c r="E69" s="223"/>
      <c r="F69" s="223"/>
      <c r="G69" s="231"/>
      <c r="H69" s="229"/>
      <c r="I69" s="419"/>
      <c r="J69" s="419"/>
      <c r="K69" s="232"/>
      <c r="L69" s="223"/>
      <c r="M69" s="231"/>
      <c r="N69" s="229"/>
      <c r="O69" s="419"/>
      <c r="P69" s="232"/>
      <c r="Q69" s="232"/>
      <c r="R69" s="232"/>
      <c r="S69" s="229"/>
      <c r="T69" s="419"/>
      <c r="U69" s="419"/>
      <c r="V69" s="223"/>
      <c r="W69" s="223"/>
    </row>
    <row r="70" spans="1:23" ht="8.25" customHeight="1">
      <c r="A70" s="223"/>
      <c r="B70" s="223"/>
      <c r="C70" s="223"/>
      <c r="D70" s="233"/>
      <c r="E70" s="223"/>
      <c r="F70" s="223"/>
      <c r="G70" s="233"/>
      <c r="H70" s="229"/>
      <c r="I70" s="223"/>
      <c r="J70" s="223"/>
      <c r="K70" s="223"/>
      <c r="L70" s="223"/>
      <c r="M70" s="234"/>
      <c r="N70" s="229"/>
      <c r="O70" s="419" t="s">
        <v>644</v>
      </c>
      <c r="P70" s="419"/>
      <c r="Q70" s="228"/>
      <c r="R70" s="228"/>
      <c r="S70" s="229"/>
      <c r="T70" s="419" t="s">
        <v>366</v>
      </c>
      <c r="U70" s="223"/>
      <c r="V70" s="223"/>
      <c r="W70" s="223"/>
    </row>
    <row r="71" spans="1:23" ht="8.25" customHeight="1">
      <c r="A71" s="223"/>
      <c r="B71" s="223"/>
      <c r="C71" s="223"/>
      <c r="D71" s="233"/>
      <c r="E71" s="223"/>
      <c r="F71" s="223"/>
      <c r="G71" s="233"/>
      <c r="H71" s="229"/>
      <c r="I71" s="223"/>
      <c r="J71" s="223"/>
      <c r="K71" s="223"/>
      <c r="L71" s="223"/>
      <c r="M71" s="223"/>
      <c r="N71" s="229"/>
      <c r="O71" s="419"/>
      <c r="P71" s="419"/>
      <c r="Q71" s="232"/>
      <c r="R71" s="232"/>
      <c r="S71" s="229"/>
      <c r="T71" s="419"/>
      <c r="U71" s="223"/>
      <c r="V71" s="223"/>
      <c r="W71" s="223"/>
    </row>
    <row r="72" spans="1:23" ht="8.25" customHeight="1">
      <c r="A72" s="223"/>
      <c r="B72" s="223"/>
      <c r="C72" s="223"/>
      <c r="D72" s="233"/>
      <c r="E72" s="223"/>
      <c r="F72" s="223"/>
      <c r="G72" s="233"/>
      <c r="H72" s="229"/>
      <c r="I72" s="223"/>
      <c r="J72" s="223"/>
      <c r="K72" s="223"/>
      <c r="L72" s="223"/>
      <c r="M72" s="223"/>
      <c r="N72" s="229"/>
      <c r="O72" s="235"/>
      <c r="P72" s="235"/>
      <c r="Q72" s="235"/>
      <c r="R72" s="223"/>
      <c r="S72" s="223"/>
      <c r="T72" s="223"/>
      <c r="U72" s="223"/>
      <c r="V72" s="223"/>
      <c r="W72" s="223"/>
    </row>
    <row r="73" spans="1:23" ht="8.25" customHeight="1">
      <c r="A73" s="223"/>
      <c r="B73" s="223"/>
      <c r="C73" s="223"/>
      <c r="D73" s="233"/>
      <c r="E73" s="223"/>
      <c r="F73" s="223"/>
      <c r="G73" s="234"/>
      <c r="H73" s="229"/>
      <c r="I73" s="419" t="s">
        <v>279</v>
      </c>
      <c r="J73" s="419"/>
      <c r="K73" s="228"/>
      <c r="L73" s="228"/>
      <c r="M73" s="228"/>
      <c r="N73" s="229"/>
      <c r="O73" s="419" t="s">
        <v>645</v>
      </c>
      <c r="P73" s="228"/>
      <c r="Q73" s="228"/>
      <c r="R73" s="228"/>
      <c r="S73" s="229"/>
      <c r="T73" s="419" t="s">
        <v>646</v>
      </c>
      <c r="U73" s="223"/>
      <c r="V73" s="223"/>
      <c r="W73" s="223"/>
    </row>
    <row r="74" spans="1:23" ht="8.25" customHeight="1">
      <c r="A74" s="223"/>
      <c r="B74" s="223"/>
      <c r="C74" s="223"/>
      <c r="D74" s="233"/>
      <c r="E74" s="229"/>
      <c r="F74" s="229"/>
      <c r="G74" s="229"/>
      <c r="H74" s="229"/>
      <c r="I74" s="419"/>
      <c r="J74" s="419"/>
      <c r="K74" s="232"/>
      <c r="L74" s="223"/>
      <c r="M74" s="231"/>
      <c r="N74" s="229"/>
      <c r="O74" s="419"/>
      <c r="P74" s="232"/>
      <c r="Q74" s="232"/>
      <c r="R74" s="232"/>
      <c r="S74" s="229"/>
      <c r="T74" s="419"/>
      <c r="U74" s="223"/>
      <c r="V74" s="223"/>
      <c r="W74" s="223"/>
    </row>
    <row r="75" spans="1:23" ht="8.25" customHeight="1">
      <c r="A75" s="223"/>
      <c r="B75" s="223"/>
      <c r="C75" s="223"/>
      <c r="D75" s="233"/>
      <c r="E75" s="229"/>
      <c r="F75" s="229"/>
      <c r="G75" s="229"/>
      <c r="H75" s="229"/>
      <c r="I75" s="223"/>
      <c r="J75" s="223"/>
      <c r="K75" s="223"/>
      <c r="L75" s="223"/>
      <c r="M75" s="234"/>
      <c r="N75" s="229"/>
      <c r="O75" s="419" t="s">
        <v>647</v>
      </c>
      <c r="P75" s="228"/>
      <c r="Q75" s="228"/>
      <c r="R75" s="228"/>
      <c r="S75" s="229"/>
      <c r="T75" s="419" t="s">
        <v>648</v>
      </c>
      <c r="U75" s="419" t="s">
        <v>649</v>
      </c>
      <c r="V75" s="419" t="s">
        <v>370</v>
      </c>
      <c r="W75" s="223"/>
    </row>
    <row r="76" spans="1:23" ht="8.25" customHeight="1">
      <c r="A76" s="223"/>
      <c r="B76" s="223"/>
      <c r="C76" s="223"/>
      <c r="D76" s="233"/>
      <c r="E76" s="229"/>
      <c r="F76" s="229"/>
      <c r="G76" s="229"/>
      <c r="H76" s="229"/>
      <c r="I76" s="223"/>
      <c r="J76" s="223"/>
      <c r="K76" s="223"/>
      <c r="L76" s="223"/>
      <c r="M76" s="233"/>
      <c r="N76" s="229"/>
      <c r="O76" s="419"/>
      <c r="P76" s="232"/>
      <c r="Q76" s="232"/>
      <c r="R76" s="232"/>
      <c r="S76" s="229"/>
      <c r="T76" s="419"/>
      <c r="U76" s="419"/>
      <c r="V76" s="419"/>
      <c r="W76" s="223"/>
    </row>
    <row r="77" spans="1:23" ht="8.25" customHeight="1">
      <c r="A77" s="223"/>
      <c r="B77" s="223"/>
      <c r="C77" s="223"/>
      <c r="D77" s="233"/>
      <c r="E77" s="229"/>
      <c r="F77" s="229"/>
      <c r="G77" s="229"/>
      <c r="H77" s="229"/>
      <c r="I77" s="223"/>
      <c r="J77" s="223"/>
      <c r="K77" s="223"/>
      <c r="L77" s="223"/>
      <c r="M77" s="234"/>
      <c r="N77" s="229"/>
      <c r="O77" s="419" t="s">
        <v>650</v>
      </c>
      <c r="P77" s="419"/>
      <c r="Q77" s="228"/>
      <c r="R77" s="228"/>
      <c r="S77" s="229"/>
      <c r="T77" s="419" t="s">
        <v>651</v>
      </c>
      <c r="U77" s="223"/>
      <c r="V77" s="223"/>
      <c r="W77" s="223"/>
    </row>
    <row r="78" spans="1:23" ht="8.25" customHeight="1">
      <c r="A78" s="223"/>
      <c r="B78" s="223"/>
      <c r="C78" s="223"/>
      <c r="D78" s="233"/>
      <c r="E78" s="229"/>
      <c r="F78" s="229"/>
      <c r="G78" s="229"/>
      <c r="H78" s="229"/>
      <c r="I78" s="223"/>
      <c r="J78" s="223"/>
      <c r="K78" s="223"/>
      <c r="L78" s="223"/>
      <c r="M78" s="233"/>
      <c r="N78" s="229"/>
      <c r="O78" s="419"/>
      <c r="P78" s="419"/>
      <c r="Q78" s="232"/>
      <c r="R78" s="232"/>
      <c r="S78" s="229"/>
      <c r="T78" s="419"/>
      <c r="U78" s="223"/>
      <c r="V78" s="223"/>
      <c r="W78" s="223"/>
    </row>
    <row r="79" spans="1:23" ht="8.25" customHeight="1">
      <c r="A79" s="223"/>
      <c r="B79" s="223"/>
      <c r="C79" s="223"/>
      <c r="D79" s="233"/>
      <c r="E79" s="229"/>
      <c r="F79" s="229"/>
      <c r="G79" s="229"/>
      <c r="H79" s="229"/>
      <c r="I79" s="223"/>
      <c r="J79" s="223"/>
      <c r="K79" s="223"/>
      <c r="L79" s="223"/>
      <c r="M79" s="234"/>
      <c r="N79" s="229"/>
      <c r="O79" s="419" t="s">
        <v>652</v>
      </c>
      <c r="P79" s="228"/>
      <c r="Q79" s="228"/>
      <c r="R79" s="228"/>
      <c r="S79" s="229"/>
      <c r="T79" s="419" t="s">
        <v>653</v>
      </c>
      <c r="U79" s="419" t="s">
        <v>654</v>
      </c>
      <c r="V79" s="419"/>
      <c r="W79" s="223"/>
    </row>
    <row r="80" spans="1:23" ht="8.25" customHeight="1">
      <c r="A80" s="223"/>
      <c r="B80" s="223"/>
      <c r="C80" s="223"/>
      <c r="D80" s="233"/>
      <c r="E80" s="229"/>
      <c r="F80" s="229"/>
      <c r="G80" s="229"/>
      <c r="H80" s="229"/>
      <c r="I80" s="223"/>
      <c r="J80" s="223"/>
      <c r="K80" s="223"/>
      <c r="L80" s="223"/>
      <c r="M80" s="223"/>
      <c r="N80" s="229"/>
      <c r="O80" s="419"/>
      <c r="P80" s="232"/>
      <c r="Q80" s="232"/>
      <c r="R80" s="232"/>
      <c r="S80" s="229"/>
      <c r="T80" s="419"/>
      <c r="U80" s="419"/>
      <c r="V80" s="419"/>
      <c r="W80" s="223"/>
    </row>
    <row r="81" spans="1:23" ht="8.25" customHeight="1">
      <c r="A81" s="223"/>
      <c r="B81" s="223"/>
      <c r="C81" s="223"/>
      <c r="D81" s="233"/>
      <c r="E81" s="229"/>
      <c r="F81" s="229"/>
      <c r="G81" s="229"/>
      <c r="H81" s="229"/>
      <c r="I81" s="223"/>
      <c r="J81" s="223"/>
      <c r="K81" s="223"/>
      <c r="L81" s="223"/>
      <c r="M81" s="223"/>
      <c r="N81" s="229"/>
      <c r="O81" s="223"/>
      <c r="P81" s="223"/>
      <c r="Q81" s="223"/>
      <c r="R81" s="223"/>
      <c r="S81" s="223"/>
      <c r="T81" s="223"/>
      <c r="U81" s="223"/>
      <c r="V81" s="223"/>
      <c r="W81" s="223"/>
    </row>
    <row r="82" spans="1:23" ht="8.25" customHeight="1">
      <c r="A82" s="223"/>
      <c r="B82" s="223"/>
      <c r="C82" s="223"/>
      <c r="D82" s="234"/>
      <c r="E82" s="228"/>
      <c r="F82" s="228"/>
      <c r="G82" s="228"/>
      <c r="H82" s="229"/>
      <c r="I82" s="223"/>
      <c r="J82" s="223"/>
      <c r="K82" s="228"/>
      <c r="L82" s="228"/>
      <c r="M82" s="228"/>
      <c r="N82" s="229"/>
      <c r="O82" s="419" t="s">
        <v>655</v>
      </c>
      <c r="P82" s="228"/>
      <c r="Q82" s="228"/>
      <c r="R82" s="228"/>
      <c r="S82" s="229"/>
      <c r="T82" s="419" t="s">
        <v>656</v>
      </c>
      <c r="U82" s="223"/>
      <c r="V82" s="223"/>
      <c r="W82" s="223"/>
    </row>
    <row r="83" spans="1:23" ht="8.25" customHeight="1">
      <c r="A83" s="223"/>
      <c r="B83" s="223"/>
      <c r="C83" s="223"/>
      <c r="D83" s="223"/>
      <c r="E83" s="223"/>
      <c r="F83" s="223"/>
      <c r="G83" s="223"/>
      <c r="H83" s="232"/>
      <c r="I83" s="232"/>
      <c r="J83" s="232"/>
      <c r="K83" s="232"/>
      <c r="L83" s="223"/>
      <c r="M83" s="223"/>
      <c r="N83" s="229"/>
      <c r="O83" s="419"/>
      <c r="P83" s="232"/>
      <c r="Q83" s="232"/>
      <c r="R83" s="232"/>
      <c r="S83" s="229"/>
      <c r="T83" s="419"/>
      <c r="U83" s="223"/>
      <c r="V83" s="223"/>
      <c r="W83" s="223"/>
    </row>
    <row r="84" spans="1:23" ht="12">
      <c r="A84" s="223"/>
      <c r="B84" s="223"/>
      <c r="C84" s="223"/>
      <c r="D84" s="223"/>
      <c r="E84" s="223"/>
      <c r="F84" s="223"/>
      <c r="G84" s="223"/>
      <c r="H84" s="229"/>
      <c r="I84" s="223"/>
      <c r="J84" s="223"/>
      <c r="K84" s="223"/>
      <c r="L84" s="223"/>
      <c r="M84" s="223"/>
      <c r="N84" s="229"/>
      <c r="O84" s="223" t="s">
        <v>731</v>
      </c>
      <c r="P84" s="223"/>
      <c r="Q84" s="223"/>
      <c r="R84" s="223"/>
      <c r="S84" s="223"/>
      <c r="T84" s="223"/>
      <c r="U84" s="223"/>
      <c r="V84" s="223"/>
      <c r="W84" s="223"/>
    </row>
    <row r="85" spans="1:23" ht="8.25" customHeight="1">
      <c r="A85" s="223"/>
      <c r="B85" s="223"/>
      <c r="C85" s="223"/>
      <c r="D85" s="223"/>
      <c r="E85" s="223"/>
      <c r="F85" s="223"/>
      <c r="G85" s="223"/>
      <c r="H85" s="229"/>
      <c r="I85" s="223"/>
      <c r="J85" s="223"/>
      <c r="K85" s="223"/>
      <c r="L85" s="223"/>
      <c r="M85" s="223"/>
      <c r="N85" s="229"/>
      <c r="O85" s="223"/>
      <c r="P85" s="223"/>
      <c r="Q85" s="223"/>
      <c r="R85" s="223"/>
      <c r="S85" s="223"/>
      <c r="T85" s="223"/>
      <c r="U85" s="223"/>
      <c r="V85" s="223"/>
      <c r="W85" s="223"/>
    </row>
    <row r="86" spans="1:23" ht="8.25" customHeight="1">
      <c r="A86" s="223"/>
      <c r="B86" s="419" t="s">
        <v>280</v>
      </c>
      <c r="C86" s="228"/>
      <c r="D86" s="228"/>
      <c r="E86" s="228"/>
      <c r="F86" s="228"/>
      <c r="G86" s="228"/>
      <c r="H86" s="229"/>
      <c r="I86" s="419" t="s">
        <v>657</v>
      </c>
      <c r="J86" s="419"/>
      <c r="K86" s="228"/>
      <c r="L86" s="228"/>
      <c r="M86" s="228"/>
      <c r="N86" s="229"/>
      <c r="O86" s="419" t="s">
        <v>658</v>
      </c>
      <c r="P86" s="228"/>
      <c r="Q86" s="228"/>
      <c r="R86" s="228"/>
      <c r="S86" s="229"/>
      <c r="T86" s="419" t="s">
        <v>659</v>
      </c>
      <c r="U86" s="223"/>
      <c r="V86" s="223"/>
      <c r="W86" s="223"/>
    </row>
    <row r="87" spans="1:23" ht="8.25" customHeight="1">
      <c r="A87" s="223"/>
      <c r="B87" s="419"/>
      <c r="C87" s="232"/>
      <c r="D87" s="232"/>
      <c r="E87" s="223"/>
      <c r="F87" s="223"/>
      <c r="G87" s="223"/>
      <c r="H87" s="229"/>
      <c r="I87" s="419"/>
      <c r="J87" s="419"/>
      <c r="K87" s="232"/>
      <c r="L87" s="223"/>
      <c r="M87" s="223"/>
      <c r="N87" s="229"/>
      <c r="O87" s="419"/>
      <c r="P87" s="232"/>
      <c r="Q87" s="232"/>
      <c r="R87" s="232"/>
      <c r="S87" s="229"/>
      <c r="T87" s="419"/>
      <c r="U87" s="223"/>
      <c r="V87" s="223"/>
      <c r="W87" s="223"/>
    </row>
    <row r="88" spans="1:23" ht="8.25" customHeight="1">
      <c r="A88" s="223"/>
      <c r="B88" s="223"/>
      <c r="C88" s="223"/>
      <c r="D88" s="223"/>
      <c r="E88" s="223"/>
      <c r="F88" s="223"/>
      <c r="G88" s="223"/>
      <c r="H88" s="229"/>
      <c r="I88" s="223"/>
      <c r="J88" s="223"/>
      <c r="K88" s="223"/>
      <c r="L88" s="223"/>
      <c r="M88" s="223"/>
      <c r="N88" s="229"/>
      <c r="O88" s="223"/>
      <c r="P88" s="223"/>
      <c r="Q88" s="223"/>
      <c r="R88" s="223"/>
      <c r="S88" s="223"/>
      <c r="T88" s="223"/>
      <c r="U88" s="223"/>
      <c r="V88" s="223"/>
      <c r="W88" s="223"/>
    </row>
    <row r="89" spans="1:23" ht="8.25" customHeight="1">
      <c r="A89" s="223"/>
      <c r="B89" s="419" t="s">
        <v>281</v>
      </c>
      <c r="C89" s="419"/>
      <c r="D89" s="419"/>
      <c r="E89" s="228"/>
      <c r="F89" s="228"/>
      <c r="G89" s="228"/>
      <c r="H89" s="229"/>
      <c r="I89" s="419" t="s">
        <v>660</v>
      </c>
      <c r="J89" s="419"/>
      <c r="K89" s="228"/>
      <c r="L89" s="228"/>
      <c r="M89" s="228"/>
      <c r="N89" s="229"/>
      <c r="O89" s="419" t="s">
        <v>661</v>
      </c>
      <c r="P89" s="228"/>
      <c r="Q89" s="228"/>
      <c r="R89" s="228"/>
      <c r="S89" s="229"/>
      <c r="T89" s="419" t="s">
        <v>662</v>
      </c>
      <c r="U89" s="223"/>
      <c r="V89" s="223"/>
      <c r="W89" s="223"/>
    </row>
    <row r="90" spans="1:23" ht="8.25" customHeight="1">
      <c r="A90" s="223"/>
      <c r="B90" s="419"/>
      <c r="C90" s="419"/>
      <c r="D90" s="419"/>
      <c r="E90" s="223"/>
      <c r="F90" s="223"/>
      <c r="G90" s="223"/>
      <c r="H90" s="229"/>
      <c r="I90" s="419"/>
      <c r="J90" s="419"/>
      <c r="K90" s="232"/>
      <c r="L90" s="223"/>
      <c r="M90" s="223"/>
      <c r="N90" s="229"/>
      <c r="O90" s="419"/>
      <c r="P90" s="232"/>
      <c r="Q90" s="232"/>
      <c r="R90" s="232"/>
      <c r="S90" s="229"/>
      <c r="T90" s="419"/>
      <c r="U90" s="223"/>
      <c r="V90" s="223"/>
      <c r="W90" s="223"/>
    </row>
    <row r="91" spans="1:23" ht="8.25" customHeight="1">
      <c r="A91" s="223"/>
      <c r="B91" s="223"/>
      <c r="C91" s="223"/>
      <c r="D91" s="223"/>
      <c r="E91" s="223"/>
      <c r="F91" s="223"/>
      <c r="G91" s="223"/>
      <c r="H91" s="229"/>
      <c r="I91" s="223"/>
      <c r="J91" s="223"/>
      <c r="K91" s="223"/>
      <c r="L91" s="223"/>
      <c r="M91" s="223"/>
      <c r="N91" s="229"/>
      <c r="O91" s="223"/>
      <c r="P91" s="223"/>
      <c r="Q91" s="223"/>
      <c r="R91" s="223"/>
      <c r="S91" s="223"/>
      <c r="T91" s="223"/>
      <c r="U91" s="223"/>
      <c r="V91" s="223"/>
      <c r="W91" s="223"/>
    </row>
    <row r="92" spans="1:23" ht="8.25" customHeight="1">
      <c r="A92" s="223"/>
      <c r="B92" s="419" t="s">
        <v>286</v>
      </c>
      <c r="C92" s="419"/>
      <c r="D92" s="223"/>
      <c r="E92" s="228"/>
      <c r="F92" s="228"/>
      <c r="G92" s="228"/>
      <c r="H92" s="229"/>
      <c r="I92" s="419" t="s">
        <v>663</v>
      </c>
      <c r="J92" s="419"/>
      <c r="K92" s="228"/>
      <c r="L92" s="228"/>
      <c r="M92" s="228"/>
      <c r="N92" s="229"/>
      <c r="O92" s="419" t="s">
        <v>664</v>
      </c>
      <c r="P92" s="228"/>
      <c r="Q92" s="228"/>
      <c r="R92" s="228"/>
      <c r="S92" s="229"/>
      <c r="T92" s="419" t="s">
        <v>665</v>
      </c>
      <c r="U92" s="223"/>
      <c r="V92" s="223"/>
      <c r="W92" s="223"/>
    </row>
    <row r="93" spans="1:23" ht="8.25" customHeight="1">
      <c r="A93" s="223"/>
      <c r="B93" s="419"/>
      <c r="C93" s="419"/>
      <c r="D93" s="223"/>
      <c r="E93" s="223"/>
      <c r="F93" s="223"/>
      <c r="G93" s="223"/>
      <c r="H93" s="229"/>
      <c r="I93" s="419"/>
      <c r="J93" s="419"/>
      <c r="K93" s="232"/>
      <c r="L93" s="223"/>
      <c r="M93" s="223"/>
      <c r="N93" s="229"/>
      <c r="O93" s="419"/>
      <c r="P93" s="232"/>
      <c r="Q93" s="232"/>
      <c r="R93" s="232"/>
      <c r="S93" s="229"/>
      <c r="T93" s="419"/>
      <c r="U93" s="223"/>
      <c r="V93" s="223"/>
      <c r="W93" s="223"/>
    </row>
    <row r="94" spans="1:23" ht="8.25" customHeight="1">
      <c r="A94" s="223"/>
      <c r="B94" s="223"/>
      <c r="C94" s="223"/>
      <c r="D94" s="223"/>
      <c r="E94" s="223"/>
      <c r="F94" s="223"/>
      <c r="G94" s="223"/>
      <c r="H94" s="229"/>
      <c r="I94" s="223"/>
      <c r="J94" s="223"/>
      <c r="K94" s="223"/>
      <c r="L94" s="223"/>
      <c r="M94" s="223"/>
      <c r="N94" s="229"/>
      <c r="O94" s="223"/>
      <c r="P94" s="223"/>
      <c r="Q94" s="223"/>
      <c r="R94" s="223"/>
      <c r="S94" s="223"/>
      <c r="T94" s="223"/>
      <c r="U94" s="223"/>
      <c r="V94" s="223"/>
      <c r="W94" s="223"/>
    </row>
    <row r="95" spans="1:23" ht="8.25" customHeight="1">
      <c r="A95" s="223"/>
      <c r="B95" s="419" t="s">
        <v>287</v>
      </c>
      <c r="C95" s="419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9"/>
      <c r="O95" s="419" t="s">
        <v>666</v>
      </c>
      <c r="P95" s="228"/>
      <c r="Q95" s="228"/>
      <c r="R95" s="228"/>
      <c r="S95" s="229"/>
      <c r="T95" s="419" t="s">
        <v>667</v>
      </c>
      <c r="U95" s="223"/>
      <c r="V95" s="223"/>
      <c r="W95" s="223"/>
    </row>
    <row r="96" spans="1:23" ht="8.25" customHeight="1">
      <c r="A96" s="223"/>
      <c r="B96" s="419"/>
      <c r="C96" s="419"/>
      <c r="D96" s="223"/>
      <c r="E96" s="223"/>
      <c r="F96" s="223"/>
      <c r="G96" s="223"/>
      <c r="H96" s="223"/>
      <c r="I96" s="223"/>
      <c r="J96" s="223"/>
      <c r="K96" s="232"/>
      <c r="L96" s="223"/>
      <c r="M96" s="223"/>
      <c r="N96" s="229"/>
      <c r="O96" s="419"/>
      <c r="P96" s="232"/>
      <c r="Q96" s="232"/>
      <c r="R96" s="232"/>
      <c r="S96" s="229"/>
      <c r="T96" s="419"/>
      <c r="U96" s="223"/>
      <c r="V96" s="223"/>
      <c r="W96" s="223"/>
    </row>
    <row r="97" spans="1:23" ht="8.25" customHeight="1">
      <c r="A97" s="223"/>
      <c r="B97" s="223"/>
      <c r="C97" s="223"/>
      <c r="D97" s="223"/>
      <c r="E97" s="223"/>
      <c r="F97" s="223"/>
      <c r="G97" s="223"/>
      <c r="H97" s="229"/>
      <c r="I97" s="223"/>
      <c r="J97" s="223"/>
      <c r="K97" s="223"/>
      <c r="L97" s="223"/>
      <c r="M97" s="223"/>
      <c r="N97" s="229"/>
      <c r="O97" s="223"/>
      <c r="P97" s="223"/>
      <c r="Q97" s="223"/>
      <c r="R97" s="223"/>
      <c r="S97" s="223"/>
      <c r="T97" s="223"/>
      <c r="U97" s="223"/>
      <c r="V97" s="223"/>
      <c r="W97" s="223"/>
    </row>
    <row r="98" spans="1:23" ht="8.25" customHeight="1">
      <c r="A98" s="223"/>
      <c r="B98" s="419" t="s">
        <v>288</v>
      </c>
      <c r="C98" s="419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9"/>
      <c r="O98" s="419" t="s">
        <v>660</v>
      </c>
      <c r="P98" s="228"/>
      <c r="Q98" s="228"/>
      <c r="R98" s="228"/>
      <c r="S98" s="229"/>
      <c r="T98" s="419" t="s">
        <v>662</v>
      </c>
      <c r="U98" s="223"/>
      <c r="V98" s="223"/>
      <c r="W98" s="223"/>
    </row>
    <row r="99" spans="1:23" ht="8.25" customHeight="1">
      <c r="A99" s="223"/>
      <c r="B99" s="419"/>
      <c r="C99" s="419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9"/>
      <c r="O99" s="419"/>
      <c r="P99" s="232"/>
      <c r="Q99" s="232"/>
      <c r="R99" s="232"/>
      <c r="S99" s="229"/>
      <c r="T99" s="419"/>
      <c r="U99" s="223"/>
      <c r="V99" s="223"/>
      <c r="W99" s="223"/>
    </row>
    <row r="100" spans="1:23" ht="8.25" customHeight="1">
      <c r="A100" s="223"/>
      <c r="B100" s="223"/>
      <c r="C100" s="223"/>
      <c r="D100" s="223"/>
      <c r="E100" s="223"/>
      <c r="F100" s="223"/>
      <c r="G100" s="223"/>
      <c r="H100" s="229"/>
      <c r="I100" s="223"/>
      <c r="J100" s="223"/>
      <c r="K100" s="223"/>
      <c r="L100" s="223"/>
      <c r="M100" s="223"/>
      <c r="N100" s="229"/>
      <c r="O100" s="223"/>
      <c r="P100" s="223"/>
      <c r="Q100" s="223"/>
      <c r="R100" s="223"/>
      <c r="S100" s="223"/>
      <c r="T100" s="223"/>
      <c r="U100" s="223"/>
      <c r="V100" s="223"/>
      <c r="W100" s="223"/>
    </row>
    <row r="101" spans="1:23" ht="8.25" customHeight="1">
      <c r="A101" s="223"/>
      <c r="B101" s="419" t="s">
        <v>371</v>
      </c>
      <c r="C101" s="419"/>
      <c r="D101" s="419"/>
      <c r="E101" s="419"/>
      <c r="F101" s="228"/>
      <c r="G101" s="228"/>
      <c r="H101" s="228"/>
      <c r="I101" s="228"/>
      <c r="J101" s="228"/>
      <c r="K101" s="228"/>
      <c r="L101" s="228"/>
      <c r="M101" s="228"/>
      <c r="N101" s="229"/>
      <c r="O101" s="419" t="s">
        <v>662</v>
      </c>
      <c r="P101" s="228"/>
      <c r="Q101" s="228"/>
      <c r="R101" s="228"/>
      <c r="S101" s="229"/>
      <c r="T101" s="419" t="s">
        <v>662</v>
      </c>
      <c r="U101" s="223"/>
      <c r="V101" s="223"/>
      <c r="W101" s="223"/>
    </row>
    <row r="102" spans="1:23" ht="8.25" customHeight="1">
      <c r="A102" s="223"/>
      <c r="B102" s="419"/>
      <c r="C102" s="419"/>
      <c r="D102" s="419"/>
      <c r="E102" s="419"/>
      <c r="F102" s="223"/>
      <c r="G102" s="223"/>
      <c r="H102" s="223"/>
      <c r="I102" s="223"/>
      <c r="J102" s="223"/>
      <c r="K102" s="223"/>
      <c r="L102" s="223"/>
      <c r="M102" s="223"/>
      <c r="N102" s="229"/>
      <c r="O102" s="419"/>
      <c r="P102" s="232"/>
      <c r="Q102" s="232"/>
      <c r="R102" s="232"/>
      <c r="S102" s="229"/>
      <c r="T102" s="419"/>
      <c r="U102" s="223"/>
      <c r="V102" s="223"/>
      <c r="W102" s="223"/>
    </row>
    <row r="103" spans="1:23" ht="8.25" customHeight="1">
      <c r="A103" s="223"/>
      <c r="B103" s="223"/>
      <c r="C103" s="223"/>
      <c r="D103" s="223"/>
      <c r="E103" s="223"/>
      <c r="F103" s="223"/>
      <c r="G103" s="223"/>
      <c r="H103" s="229"/>
      <c r="I103" s="223"/>
      <c r="J103" s="223"/>
      <c r="K103" s="223"/>
      <c r="L103" s="223"/>
      <c r="M103" s="223"/>
      <c r="N103" s="229"/>
      <c r="O103" s="223"/>
      <c r="P103" s="223"/>
      <c r="Q103" s="223"/>
      <c r="R103" s="223"/>
      <c r="S103" s="223"/>
      <c r="T103" s="223"/>
      <c r="U103" s="223"/>
      <c r="V103" s="223"/>
      <c r="W103" s="223"/>
    </row>
    <row r="104" spans="1:23" ht="8.25" customHeight="1">
      <c r="A104" s="223"/>
      <c r="B104" s="419" t="s">
        <v>282</v>
      </c>
      <c r="C104" s="419"/>
      <c r="D104" s="228"/>
      <c r="E104" s="426" t="s">
        <v>237</v>
      </c>
      <c r="F104" s="227"/>
      <c r="G104" s="228"/>
      <c r="H104" s="229"/>
      <c r="I104" s="419" t="s">
        <v>668</v>
      </c>
      <c r="J104" s="223"/>
      <c r="K104" s="228"/>
      <c r="L104" s="228"/>
      <c r="M104" s="228"/>
      <c r="N104" s="229"/>
      <c r="O104" s="419" t="s">
        <v>669</v>
      </c>
      <c r="P104" s="228"/>
      <c r="Q104" s="228"/>
      <c r="R104" s="228"/>
      <c r="S104" s="229"/>
      <c r="T104" s="419" t="s">
        <v>732</v>
      </c>
      <c r="U104" s="419"/>
      <c r="V104" s="223"/>
      <c r="W104" s="223"/>
    </row>
    <row r="105" spans="1:23" ht="8.25" customHeight="1">
      <c r="A105" s="223"/>
      <c r="B105" s="419"/>
      <c r="C105" s="419"/>
      <c r="D105" s="223"/>
      <c r="E105" s="426"/>
      <c r="F105" s="226"/>
      <c r="G105" s="223"/>
      <c r="H105" s="229"/>
      <c r="I105" s="419"/>
      <c r="J105" s="223"/>
      <c r="K105" s="232"/>
      <c r="L105" s="223"/>
      <c r="M105" s="231"/>
      <c r="N105" s="229"/>
      <c r="O105" s="419"/>
      <c r="P105" s="232"/>
      <c r="Q105" s="232"/>
      <c r="R105" s="232"/>
      <c r="S105" s="229"/>
      <c r="T105" s="419"/>
      <c r="U105" s="419"/>
      <c r="V105" s="223"/>
      <c r="W105" s="223"/>
    </row>
    <row r="106" spans="1:23" ht="8.25" customHeight="1">
      <c r="A106" s="223"/>
      <c r="B106" s="223"/>
      <c r="C106" s="223"/>
      <c r="D106" s="223"/>
      <c r="E106" s="223"/>
      <c r="F106" s="223"/>
      <c r="G106" s="223"/>
      <c r="H106" s="229"/>
      <c r="I106" s="223"/>
      <c r="J106" s="223"/>
      <c r="K106" s="223"/>
      <c r="L106" s="223"/>
      <c r="M106" s="234"/>
      <c r="N106" s="229"/>
      <c r="O106" s="419" t="s">
        <v>670</v>
      </c>
      <c r="P106" s="228"/>
      <c r="Q106" s="228"/>
      <c r="R106" s="228"/>
      <c r="S106" s="229"/>
      <c r="T106" s="419" t="s">
        <v>671</v>
      </c>
      <c r="U106" s="419" t="s">
        <v>456</v>
      </c>
      <c r="V106" s="223"/>
      <c r="W106" s="223"/>
    </row>
    <row r="107" spans="1:23" ht="8.25" customHeight="1">
      <c r="A107" s="223"/>
      <c r="B107" s="223"/>
      <c r="C107" s="223"/>
      <c r="D107" s="223"/>
      <c r="E107" s="223"/>
      <c r="F107" s="223"/>
      <c r="G107" s="223"/>
      <c r="H107" s="229"/>
      <c r="I107" s="223"/>
      <c r="J107" s="223"/>
      <c r="K107" s="223"/>
      <c r="L107" s="223"/>
      <c r="M107" s="233"/>
      <c r="N107" s="229"/>
      <c r="O107" s="419"/>
      <c r="P107" s="232"/>
      <c r="Q107" s="232"/>
      <c r="R107" s="232"/>
      <c r="S107" s="229"/>
      <c r="T107" s="419"/>
      <c r="U107" s="419"/>
      <c r="V107" s="223"/>
      <c r="W107" s="223"/>
    </row>
    <row r="108" spans="1:23" ht="8.25" customHeight="1">
      <c r="A108" s="223"/>
      <c r="B108" s="223"/>
      <c r="C108" s="223"/>
      <c r="D108" s="223"/>
      <c r="E108" s="223"/>
      <c r="F108" s="223"/>
      <c r="G108" s="223"/>
      <c r="H108" s="229"/>
      <c r="I108" s="223"/>
      <c r="J108" s="223"/>
      <c r="K108" s="223"/>
      <c r="L108" s="223"/>
      <c r="M108" s="234"/>
      <c r="N108" s="229"/>
      <c r="O108" s="419" t="s">
        <v>672</v>
      </c>
      <c r="P108" s="228"/>
      <c r="Q108" s="228"/>
      <c r="R108" s="228"/>
      <c r="S108" s="229"/>
      <c r="T108" s="419" t="s">
        <v>457</v>
      </c>
      <c r="U108" s="419" t="s">
        <v>458</v>
      </c>
      <c r="V108" s="419" t="s">
        <v>419</v>
      </c>
      <c r="W108" s="223"/>
    </row>
    <row r="109" spans="1:23" ht="8.25" customHeight="1">
      <c r="A109" s="223"/>
      <c r="B109" s="223"/>
      <c r="C109" s="223"/>
      <c r="D109" s="223"/>
      <c r="E109" s="223"/>
      <c r="F109" s="223"/>
      <c r="G109" s="223"/>
      <c r="H109" s="229"/>
      <c r="I109" s="223"/>
      <c r="J109" s="223"/>
      <c r="K109" s="223"/>
      <c r="L109" s="223"/>
      <c r="M109" s="233"/>
      <c r="N109" s="229"/>
      <c r="O109" s="419"/>
      <c r="P109" s="232"/>
      <c r="Q109" s="232"/>
      <c r="R109" s="232"/>
      <c r="S109" s="229"/>
      <c r="T109" s="419"/>
      <c r="U109" s="419"/>
      <c r="V109" s="419"/>
      <c r="W109" s="223"/>
    </row>
    <row r="110" spans="1:23" ht="8.25" customHeight="1">
      <c r="A110" s="223"/>
      <c r="B110" s="223"/>
      <c r="C110" s="223"/>
      <c r="D110" s="223"/>
      <c r="E110" s="223"/>
      <c r="F110" s="223"/>
      <c r="G110" s="223"/>
      <c r="H110" s="229"/>
      <c r="I110" s="223"/>
      <c r="J110" s="223"/>
      <c r="K110" s="223"/>
      <c r="L110" s="223"/>
      <c r="M110" s="234"/>
      <c r="N110" s="229"/>
      <c r="O110" s="419" t="s">
        <v>673</v>
      </c>
      <c r="P110" s="228"/>
      <c r="Q110" s="228"/>
      <c r="R110" s="228"/>
      <c r="S110" s="229"/>
      <c r="T110" s="419" t="s">
        <v>674</v>
      </c>
      <c r="U110" s="419" t="s">
        <v>675</v>
      </c>
      <c r="V110" s="419" t="s">
        <v>733</v>
      </c>
      <c r="W110" s="419"/>
    </row>
    <row r="111" spans="1:23" ht="8.25" customHeight="1">
      <c r="A111" s="223"/>
      <c r="B111" s="223"/>
      <c r="C111" s="223"/>
      <c r="D111" s="223"/>
      <c r="E111" s="223"/>
      <c r="F111" s="223"/>
      <c r="G111" s="223"/>
      <c r="H111" s="229"/>
      <c r="I111" s="223"/>
      <c r="J111" s="223"/>
      <c r="K111" s="223"/>
      <c r="L111" s="223"/>
      <c r="M111" s="233"/>
      <c r="N111" s="229"/>
      <c r="O111" s="419"/>
      <c r="P111" s="232"/>
      <c r="Q111" s="232"/>
      <c r="R111" s="232"/>
      <c r="S111" s="229"/>
      <c r="T111" s="419"/>
      <c r="U111" s="419"/>
      <c r="V111" s="419"/>
      <c r="W111" s="419"/>
    </row>
    <row r="112" spans="1:23" ht="8.25" customHeight="1">
      <c r="A112" s="223"/>
      <c r="B112" s="223"/>
      <c r="C112" s="223"/>
      <c r="D112" s="223"/>
      <c r="E112" s="223"/>
      <c r="F112" s="223"/>
      <c r="G112" s="223"/>
      <c r="H112" s="229"/>
      <c r="I112" s="223"/>
      <c r="J112" s="223"/>
      <c r="K112" s="223"/>
      <c r="L112" s="223"/>
      <c r="M112" s="234"/>
      <c r="N112" s="229"/>
      <c r="O112" s="419" t="s">
        <v>676</v>
      </c>
      <c r="P112" s="228"/>
      <c r="Q112" s="228"/>
      <c r="R112" s="228"/>
      <c r="S112" s="229"/>
      <c r="T112" s="419" t="s">
        <v>677</v>
      </c>
      <c r="U112" s="223"/>
      <c r="V112" s="223"/>
      <c r="W112" s="223"/>
    </row>
    <row r="113" spans="1:23" ht="8.25" customHeight="1">
      <c r="A113" s="223"/>
      <c r="B113" s="223"/>
      <c r="C113" s="223"/>
      <c r="D113" s="223"/>
      <c r="E113" s="223"/>
      <c r="F113" s="223"/>
      <c r="G113" s="223"/>
      <c r="H113" s="229"/>
      <c r="I113" s="223"/>
      <c r="J113" s="223"/>
      <c r="K113" s="223"/>
      <c r="L113" s="223"/>
      <c r="M113" s="233"/>
      <c r="N113" s="229"/>
      <c r="O113" s="419"/>
      <c r="P113" s="232"/>
      <c r="Q113" s="232"/>
      <c r="R113" s="232"/>
      <c r="S113" s="229"/>
      <c r="T113" s="419"/>
      <c r="U113" s="223"/>
      <c r="V113" s="223"/>
      <c r="W113" s="223"/>
    </row>
    <row r="114" spans="1:23" ht="8.25" customHeight="1">
      <c r="A114" s="223"/>
      <c r="B114" s="223"/>
      <c r="C114" s="223"/>
      <c r="D114" s="223"/>
      <c r="E114" s="223"/>
      <c r="F114" s="223"/>
      <c r="G114" s="223"/>
      <c r="H114" s="229"/>
      <c r="I114" s="223"/>
      <c r="J114" s="223"/>
      <c r="K114" s="223"/>
      <c r="L114" s="223"/>
      <c r="M114" s="234"/>
      <c r="N114" s="229"/>
      <c r="O114" s="419" t="s">
        <v>678</v>
      </c>
      <c r="P114" s="419"/>
      <c r="Q114" s="228"/>
      <c r="R114" s="228"/>
      <c r="S114" s="229"/>
      <c r="T114" s="419" t="s">
        <v>679</v>
      </c>
      <c r="U114" s="419"/>
      <c r="V114" s="223"/>
      <c r="W114" s="223"/>
    </row>
    <row r="115" spans="1:23" ht="8.25" customHeight="1">
      <c r="A115" s="223"/>
      <c r="B115" s="223"/>
      <c r="C115" s="223"/>
      <c r="D115" s="223"/>
      <c r="E115" s="223"/>
      <c r="F115" s="223"/>
      <c r="G115" s="223"/>
      <c r="H115" s="229"/>
      <c r="I115" s="223"/>
      <c r="J115" s="223"/>
      <c r="K115" s="223"/>
      <c r="L115" s="223"/>
      <c r="M115" s="233"/>
      <c r="N115" s="229"/>
      <c r="O115" s="419"/>
      <c r="P115" s="419"/>
      <c r="Q115" s="232"/>
      <c r="R115" s="232"/>
      <c r="S115" s="229"/>
      <c r="T115" s="419"/>
      <c r="U115" s="419"/>
      <c r="V115" s="223"/>
      <c r="W115" s="223"/>
    </row>
    <row r="116" spans="1:23" ht="8.25" customHeight="1">
      <c r="A116" s="223"/>
      <c r="B116" s="223"/>
      <c r="C116" s="223"/>
      <c r="D116" s="223"/>
      <c r="E116" s="223"/>
      <c r="F116" s="223"/>
      <c r="G116" s="223"/>
      <c r="H116" s="229"/>
      <c r="I116" s="223"/>
      <c r="J116" s="223"/>
      <c r="K116" s="223"/>
      <c r="L116" s="223"/>
      <c r="M116" s="234"/>
      <c r="N116" s="229"/>
      <c r="O116" s="419" t="s">
        <v>680</v>
      </c>
      <c r="P116" s="228"/>
      <c r="Q116" s="228"/>
      <c r="R116" s="228"/>
      <c r="S116" s="229"/>
      <c r="T116" s="419" t="s">
        <v>681</v>
      </c>
      <c r="U116" s="419"/>
      <c r="V116" s="223"/>
      <c r="W116" s="223"/>
    </row>
    <row r="117" spans="1:23" ht="8.25" customHeight="1">
      <c r="A117" s="223"/>
      <c r="B117" s="223"/>
      <c r="C117" s="223"/>
      <c r="D117" s="223"/>
      <c r="E117" s="223"/>
      <c r="F117" s="223"/>
      <c r="G117" s="223"/>
      <c r="H117" s="229"/>
      <c r="I117" s="223"/>
      <c r="J117" s="223"/>
      <c r="K117" s="223"/>
      <c r="L117" s="223"/>
      <c r="M117" s="231"/>
      <c r="N117" s="229"/>
      <c r="O117" s="419"/>
      <c r="P117" s="232"/>
      <c r="Q117" s="232"/>
      <c r="R117" s="232"/>
      <c r="S117" s="229"/>
      <c r="T117" s="419"/>
      <c r="U117" s="419"/>
      <c r="V117" s="223"/>
      <c r="W117" s="223"/>
    </row>
    <row r="118" spans="1:23" ht="8.25" customHeight="1">
      <c r="A118" s="223"/>
      <c r="B118" s="223"/>
      <c r="C118" s="223"/>
      <c r="D118" s="223"/>
      <c r="E118" s="223"/>
      <c r="F118" s="223"/>
      <c r="G118" s="223"/>
      <c r="H118" s="229"/>
      <c r="I118" s="223"/>
      <c r="J118" s="223"/>
      <c r="K118" s="223"/>
      <c r="L118" s="223"/>
      <c r="M118" s="234"/>
      <c r="N118" s="229"/>
      <c r="O118" s="419" t="s">
        <v>283</v>
      </c>
      <c r="P118" s="229"/>
      <c r="Q118" s="229"/>
      <c r="R118" s="229"/>
      <c r="S118" s="229"/>
      <c r="T118" s="223"/>
      <c r="U118" s="223"/>
      <c r="V118" s="223"/>
      <c r="W118" s="223"/>
    </row>
    <row r="119" spans="1:23" ht="8.25" customHeight="1">
      <c r="A119" s="223"/>
      <c r="B119" s="223"/>
      <c r="C119" s="223"/>
      <c r="D119" s="223"/>
      <c r="E119" s="223"/>
      <c r="F119" s="223"/>
      <c r="G119" s="223"/>
      <c r="H119" s="229"/>
      <c r="I119" s="223"/>
      <c r="J119" s="223"/>
      <c r="K119" s="223"/>
      <c r="L119" s="223"/>
      <c r="M119" s="233"/>
      <c r="N119" s="229"/>
      <c r="O119" s="419"/>
      <c r="P119" s="229"/>
      <c r="Q119" s="229"/>
      <c r="R119" s="229"/>
      <c r="S119" s="229"/>
      <c r="T119" s="223"/>
      <c r="U119" s="223"/>
      <c r="V119" s="223"/>
      <c r="W119" s="223"/>
    </row>
    <row r="120" spans="1:23" ht="8.25" customHeight="1">
      <c r="A120" s="223"/>
      <c r="B120" s="223"/>
      <c r="C120" s="223"/>
      <c r="D120" s="223"/>
      <c r="E120" s="223"/>
      <c r="F120" s="223"/>
      <c r="G120" s="223"/>
      <c r="H120" s="229"/>
      <c r="I120" s="223"/>
      <c r="J120" s="223"/>
      <c r="K120" s="223"/>
      <c r="L120" s="223"/>
      <c r="M120" s="234"/>
      <c r="N120" s="229"/>
      <c r="O120" s="419" t="s">
        <v>284</v>
      </c>
      <c r="P120" s="419"/>
      <c r="Q120" s="229"/>
      <c r="R120" s="229"/>
      <c r="S120" s="229"/>
      <c r="T120" s="223"/>
      <c r="U120" s="223"/>
      <c r="V120" s="223"/>
      <c r="W120" s="223"/>
    </row>
    <row r="121" spans="1:23" ht="8.25" customHeight="1">
      <c r="A121" s="223"/>
      <c r="B121" s="223"/>
      <c r="C121" s="223"/>
      <c r="D121" s="223"/>
      <c r="E121" s="223"/>
      <c r="F121" s="223"/>
      <c r="G121" s="223"/>
      <c r="H121" s="229"/>
      <c r="I121" s="223"/>
      <c r="J121" s="223"/>
      <c r="K121" s="223"/>
      <c r="L121" s="223"/>
      <c r="M121" s="233"/>
      <c r="N121" s="229"/>
      <c r="O121" s="419"/>
      <c r="P121" s="419"/>
      <c r="Q121" s="229"/>
      <c r="R121" s="229"/>
      <c r="S121" s="229"/>
      <c r="T121" s="223"/>
      <c r="U121" s="223"/>
      <c r="V121" s="223"/>
      <c r="W121" s="223"/>
    </row>
    <row r="122" spans="1:23" ht="8.25" customHeight="1">
      <c r="A122" s="223"/>
      <c r="B122" s="223"/>
      <c r="C122" s="223"/>
      <c r="D122" s="223"/>
      <c r="E122" s="223"/>
      <c r="F122" s="223"/>
      <c r="G122" s="223"/>
      <c r="H122" s="229"/>
      <c r="I122" s="223"/>
      <c r="J122" s="223"/>
      <c r="K122" s="223"/>
      <c r="L122" s="223"/>
      <c r="M122" s="234"/>
      <c r="N122" s="229"/>
      <c r="O122" s="419" t="s">
        <v>285</v>
      </c>
      <c r="P122" s="223"/>
      <c r="Q122" s="229"/>
      <c r="R122" s="229"/>
      <c r="S122" s="229"/>
      <c r="T122" s="223"/>
      <c r="U122" s="223"/>
      <c r="V122" s="223"/>
      <c r="W122" s="223"/>
    </row>
    <row r="123" spans="1:23" ht="8.25" customHeight="1">
      <c r="A123" s="223"/>
      <c r="B123" s="223"/>
      <c r="C123" s="223"/>
      <c r="D123" s="223"/>
      <c r="E123" s="223"/>
      <c r="F123" s="223"/>
      <c r="G123" s="223"/>
      <c r="H123" s="229"/>
      <c r="I123" s="223"/>
      <c r="J123" s="223"/>
      <c r="K123" s="223"/>
      <c r="L123" s="223"/>
      <c r="M123" s="233"/>
      <c r="N123" s="229"/>
      <c r="O123" s="419"/>
      <c r="P123" s="223"/>
      <c r="Q123" s="229"/>
      <c r="R123" s="229"/>
      <c r="S123" s="229"/>
      <c r="T123" s="223"/>
      <c r="U123" s="223"/>
      <c r="V123" s="223"/>
      <c r="W123" s="223"/>
    </row>
    <row r="124" spans="1:23" ht="8.25" customHeight="1">
      <c r="A124" s="223"/>
      <c r="B124" s="223"/>
      <c r="C124" s="223"/>
      <c r="D124" s="223"/>
      <c r="E124" s="223"/>
      <c r="F124" s="223"/>
      <c r="G124" s="223"/>
      <c r="H124" s="229"/>
      <c r="I124" s="223"/>
      <c r="J124" s="223"/>
      <c r="K124" s="223"/>
      <c r="L124" s="223"/>
      <c r="M124" s="234"/>
      <c r="N124" s="228"/>
      <c r="O124" s="228"/>
      <c r="P124" s="228"/>
      <c r="Q124" s="228"/>
      <c r="R124" s="228"/>
      <c r="S124" s="229"/>
      <c r="T124" s="419" t="s">
        <v>682</v>
      </c>
      <c r="U124" s="419" t="s">
        <v>683</v>
      </c>
      <c r="V124" s="223"/>
      <c r="W124" s="223"/>
    </row>
    <row r="125" spans="1:23" ht="8.25" customHeight="1">
      <c r="A125" s="223"/>
      <c r="B125" s="223"/>
      <c r="C125" s="223"/>
      <c r="D125" s="223"/>
      <c r="E125" s="223"/>
      <c r="F125" s="223"/>
      <c r="G125" s="223"/>
      <c r="H125" s="229"/>
      <c r="I125" s="223"/>
      <c r="J125" s="223"/>
      <c r="K125" s="223"/>
      <c r="L125" s="223"/>
      <c r="M125" s="232"/>
      <c r="N125" s="232"/>
      <c r="O125" s="232"/>
      <c r="P125" s="232"/>
      <c r="Q125" s="232"/>
      <c r="R125" s="232"/>
      <c r="S125" s="229"/>
      <c r="T125" s="419"/>
      <c r="U125" s="419"/>
      <c r="V125" s="223"/>
      <c r="W125" s="223"/>
    </row>
    <row r="126" spans="1:23" ht="8.25" customHeight="1">
      <c r="A126" s="223"/>
      <c r="B126" s="419" t="s">
        <v>684</v>
      </c>
      <c r="C126" s="419"/>
      <c r="D126" s="419"/>
      <c r="E126" s="419"/>
      <c r="F126" s="419"/>
      <c r="G126" s="419"/>
      <c r="H126" s="419"/>
      <c r="I126" s="419"/>
      <c r="J126" s="223"/>
      <c r="K126" s="223"/>
      <c r="L126" s="223"/>
      <c r="M126" s="223"/>
      <c r="N126" s="229"/>
      <c r="O126" s="223"/>
      <c r="P126" s="223"/>
      <c r="Q126" s="223"/>
      <c r="R126" s="223"/>
      <c r="S126" s="223"/>
      <c r="T126" s="223"/>
      <c r="U126" s="223"/>
      <c r="V126" s="223"/>
      <c r="W126" s="223"/>
    </row>
    <row r="127" spans="1:23" ht="8.25" customHeight="1">
      <c r="A127" s="223"/>
      <c r="B127" s="419"/>
      <c r="C127" s="419"/>
      <c r="D127" s="419"/>
      <c r="E127" s="419"/>
      <c r="F127" s="419"/>
      <c r="G127" s="419"/>
      <c r="H127" s="419"/>
      <c r="I127" s="419"/>
      <c r="J127" s="223"/>
      <c r="K127" s="223"/>
      <c r="L127" s="223"/>
      <c r="M127" s="223"/>
      <c r="N127" s="229"/>
      <c r="O127" s="223"/>
      <c r="P127" s="223"/>
      <c r="Q127" s="223"/>
      <c r="R127" s="223"/>
      <c r="S127" s="223"/>
      <c r="T127" s="223"/>
      <c r="U127" s="223"/>
      <c r="V127" s="223"/>
      <c r="W127" s="223"/>
    </row>
    <row r="128" spans="1:23" ht="8.25" customHeight="1">
      <c r="A128" s="223"/>
      <c r="B128" s="426" t="s">
        <v>580</v>
      </c>
      <c r="C128" s="227"/>
      <c r="D128" s="227"/>
      <c r="E128" s="426" t="s">
        <v>367</v>
      </c>
      <c r="F128" s="227"/>
      <c r="G128" s="228"/>
      <c r="H128" s="229"/>
      <c r="I128" s="419" t="s">
        <v>547</v>
      </c>
      <c r="J128" s="228"/>
      <c r="K128" s="228"/>
      <c r="L128" s="228"/>
      <c r="M128" s="228"/>
      <c r="N128" s="229"/>
      <c r="O128" s="419" t="s">
        <v>685</v>
      </c>
      <c r="P128" s="228"/>
      <c r="Q128" s="228"/>
      <c r="R128" s="228"/>
      <c r="S128" s="229"/>
      <c r="T128" s="419" t="s">
        <v>453</v>
      </c>
      <c r="U128" s="419" t="s">
        <v>686</v>
      </c>
      <c r="V128" s="223"/>
      <c r="W128" s="223"/>
    </row>
    <row r="129" spans="1:23" ht="8.25" customHeight="1">
      <c r="A129" s="223"/>
      <c r="B129" s="426"/>
      <c r="C129" s="242"/>
      <c r="D129" s="243"/>
      <c r="E129" s="426"/>
      <c r="F129" s="226"/>
      <c r="G129" s="231"/>
      <c r="H129" s="229"/>
      <c r="I129" s="419"/>
      <c r="J129" s="232"/>
      <c r="K129" s="232"/>
      <c r="L129" s="232"/>
      <c r="M129" s="231"/>
      <c r="N129" s="229"/>
      <c r="O129" s="419"/>
      <c r="P129" s="232"/>
      <c r="Q129" s="232"/>
      <c r="R129" s="232"/>
      <c r="S129" s="229"/>
      <c r="T129" s="419"/>
      <c r="U129" s="419"/>
      <c r="V129" s="223"/>
      <c r="W129" s="223"/>
    </row>
    <row r="130" spans="1:23" ht="8.25" customHeight="1">
      <c r="A130" s="223"/>
      <c r="B130" s="226"/>
      <c r="C130" s="244"/>
      <c r="D130" s="245"/>
      <c r="E130" s="226"/>
      <c r="F130" s="226"/>
      <c r="G130" s="233"/>
      <c r="H130" s="229"/>
      <c r="I130" s="223"/>
      <c r="J130" s="223"/>
      <c r="K130" s="223"/>
      <c r="L130" s="229"/>
      <c r="M130" s="233"/>
      <c r="N130" s="229"/>
      <c r="O130" s="223"/>
      <c r="P130" s="223"/>
      <c r="Q130" s="223"/>
      <c r="R130" s="223"/>
      <c r="S130" s="223"/>
      <c r="T130" s="223"/>
      <c r="U130" s="223"/>
      <c r="V130" s="223"/>
      <c r="W130" s="223"/>
    </row>
    <row r="131" spans="1:23" ht="8.25" customHeight="1">
      <c r="A131" s="223"/>
      <c r="B131" s="223"/>
      <c r="C131" s="239"/>
      <c r="D131" s="229"/>
      <c r="E131" s="223"/>
      <c r="F131" s="223"/>
      <c r="G131" s="234"/>
      <c r="H131" s="229"/>
      <c r="I131" s="419" t="s">
        <v>687</v>
      </c>
      <c r="J131" s="228"/>
      <c r="K131" s="228"/>
      <c r="L131" s="228"/>
      <c r="M131" s="234"/>
      <c r="N131" s="229"/>
      <c r="O131" s="419" t="s">
        <v>688</v>
      </c>
      <c r="P131" s="223"/>
      <c r="Q131" s="223"/>
      <c r="R131" s="223"/>
      <c r="S131" s="223"/>
      <c r="T131" s="223"/>
      <c r="U131" s="223"/>
      <c r="V131" s="223"/>
      <c r="W131" s="223"/>
    </row>
    <row r="132" spans="1:23" ht="8.25" customHeight="1">
      <c r="A132" s="223"/>
      <c r="B132" s="223"/>
      <c r="C132" s="239"/>
      <c r="D132" s="229"/>
      <c r="E132" s="223"/>
      <c r="F132" s="223"/>
      <c r="G132" s="223"/>
      <c r="H132" s="229"/>
      <c r="I132" s="419"/>
      <c r="J132" s="232"/>
      <c r="K132" s="232"/>
      <c r="L132" s="223"/>
      <c r="M132" s="233"/>
      <c r="N132" s="229"/>
      <c r="O132" s="419"/>
      <c r="P132" s="223"/>
      <c r="Q132" s="223"/>
      <c r="R132" s="223"/>
      <c r="S132" s="223"/>
      <c r="T132" s="223"/>
      <c r="U132" s="223"/>
      <c r="V132" s="223"/>
      <c r="W132" s="223"/>
    </row>
    <row r="133" spans="1:23" ht="8.25" customHeight="1">
      <c r="A133" s="223"/>
      <c r="B133" s="223"/>
      <c r="C133" s="239"/>
      <c r="D133" s="229"/>
      <c r="E133" s="223"/>
      <c r="F133" s="223"/>
      <c r="G133" s="223"/>
      <c r="H133" s="229"/>
      <c r="I133" s="223"/>
      <c r="J133" s="223"/>
      <c r="K133" s="223"/>
      <c r="L133" s="223"/>
      <c r="M133" s="234"/>
      <c r="N133" s="229"/>
      <c r="O133" s="419" t="s">
        <v>689</v>
      </c>
      <c r="P133" s="223"/>
      <c r="Q133" s="223"/>
      <c r="R133" s="223"/>
      <c r="S133" s="223"/>
      <c r="T133" s="223"/>
      <c r="U133" s="223"/>
      <c r="V133" s="223"/>
      <c r="W133" s="223"/>
    </row>
    <row r="134" spans="1:23" ht="8.25" customHeight="1">
      <c r="A134" s="223"/>
      <c r="B134" s="223"/>
      <c r="C134" s="239"/>
      <c r="D134" s="229"/>
      <c r="E134" s="223"/>
      <c r="F134" s="223"/>
      <c r="G134" s="223"/>
      <c r="H134" s="229"/>
      <c r="I134" s="223"/>
      <c r="J134" s="223"/>
      <c r="K134" s="223"/>
      <c r="L134" s="223"/>
      <c r="M134" s="233"/>
      <c r="N134" s="229"/>
      <c r="O134" s="419"/>
      <c r="P134" s="223"/>
      <c r="Q134" s="223"/>
      <c r="R134" s="223"/>
      <c r="S134" s="223"/>
      <c r="T134" s="223"/>
      <c r="U134" s="223"/>
      <c r="V134" s="223"/>
      <c r="W134" s="223"/>
    </row>
    <row r="135" spans="1:23" ht="8.25" customHeight="1">
      <c r="A135" s="223"/>
      <c r="B135" s="223"/>
      <c r="C135" s="239"/>
      <c r="D135" s="229"/>
      <c r="E135" s="223"/>
      <c r="F135" s="223"/>
      <c r="G135" s="223"/>
      <c r="H135" s="229"/>
      <c r="I135" s="223"/>
      <c r="J135" s="223"/>
      <c r="K135" s="223"/>
      <c r="L135" s="223"/>
      <c r="M135" s="234"/>
      <c r="N135" s="229"/>
      <c r="O135" s="419" t="s">
        <v>503</v>
      </c>
      <c r="P135" s="228"/>
      <c r="Q135" s="228"/>
      <c r="R135" s="228"/>
      <c r="S135" s="229"/>
      <c r="T135" s="419" t="s">
        <v>368</v>
      </c>
      <c r="U135" s="419" t="s">
        <v>690</v>
      </c>
      <c r="V135" s="419" t="s">
        <v>459</v>
      </c>
      <c r="W135" s="419" t="s">
        <v>369</v>
      </c>
    </row>
    <row r="136" spans="1:23" ht="8.25" customHeight="1">
      <c r="A136" s="223"/>
      <c r="B136" s="223"/>
      <c r="C136" s="239"/>
      <c r="D136" s="229"/>
      <c r="E136" s="223"/>
      <c r="F136" s="223"/>
      <c r="G136" s="223"/>
      <c r="H136" s="229"/>
      <c r="I136" s="223"/>
      <c r="J136" s="223"/>
      <c r="K136" s="223"/>
      <c r="L136" s="223"/>
      <c r="M136" s="231"/>
      <c r="N136" s="229"/>
      <c r="O136" s="419"/>
      <c r="P136" s="232"/>
      <c r="Q136" s="232"/>
      <c r="R136" s="232"/>
      <c r="S136" s="229"/>
      <c r="T136" s="419"/>
      <c r="U136" s="419"/>
      <c r="V136" s="419"/>
      <c r="W136" s="419"/>
    </row>
    <row r="137" spans="1:23" ht="8.25" customHeight="1">
      <c r="A137" s="223"/>
      <c r="B137" s="223"/>
      <c r="C137" s="239"/>
      <c r="D137" s="229"/>
      <c r="E137" s="223"/>
      <c r="F137" s="223"/>
      <c r="G137" s="223"/>
      <c r="H137" s="229"/>
      <c r="I137" s="223"/>
      <c r="J137" s="223"/>
      <c r="K137" s="223"/>
      <c r="L137" s="223"/>
      <c r="M137" s="234"/>
      <c r="N137" s="229"/>
      <c r="O137" s="419" t="s">
        <v>691</v>
      </c>
      <c r="P137" s="223"/>
      <c r="Q137" s="223"/>
      <c r="R137" s="223"/>
      <c r="S137" s="223"/>
      <c r="T137" s="223"/>
      <c r="U137" s="223"/>
      <c r="V137" s="223"/>
      <c r="W137" s="223"/>
    </row>
    <row r="138" spans="1:23" ht="8.25" customHeight="1">
      <c r="A138" s="223"/>
      <c r="B138" s="223"/>
      <c r="C138" s="239"/>
      <c r="D138" s="229"/>
      <c r="E138" s="223"/>
      <c r="F138" s="223"/>
      <c r="G138" s="223"/>
      <c r="H138" s="229"/>
      <c r="I138" s="223"/>
      <c r="J138" s="223"/>
      <c r="K138" s="223"/>
      <c r="L138" s="223"/>
      <c r="M138" s="233"/>
      <c r="N138" s="229"/>
      <c r="O138" s="419"/>
      <c r="P138" s="223"/>
      <c r="Q138" s="223"/>
      <c r="R138" s="223"/>
      <c r="S138" s="223"/>
      <c r="T138" s="223"/>
      <c r="U138" s="223"/>
      <c r="V138" s="223"/>
      <c r="W138" s="223"/>
    </row>
    <row r="139" spans="1:23" ht="8.25" customHeight="1">
      <c r="A139" s="223"/>
      <c r="B139" s="223"/>
      <c r="C139" s="239"/>
      <c r="D139" s="229"/>
      <c r="E139" s="223"/>
      <c r="F139" s="223"/>
      <c r="G139" s="223"/>
      <c r="H139" s="229"/>
      <c r="I139" s="223"/>
      <c r="J139" s="223"/>
      <c r="K139" s="223"/>
      <c r="L139" s="223"/>
      <c r="M139" s="234"/>
      <c r="N139" s="229"/>
      <c r="O139" s="419" t="s">
        <v>692</v>
      </c>
      <c r="P139" s="223"/>
      <c r="Q139" s="223"/>
      <c r="R139" s="223"/>
      <c r="S139" s="223"/>
      <c r="T139" s="223"/>
      <c r="U139" s="223"/>
      <c r="V139" s="223"/>
      <c r="W139" s="223"/>
    </row>
    <row r="140" spans="1:23" ht="8.25" customHeight="1">
      <c r="A140" s="223"/>
      <c r="B140" s="223"/>
      <c r="C140" s="239"/>
      <c r="D140" s="229"/>
      <c r="E140" s="223"/>
      <c r="F140" s="223"/>
      <c r="G140" s="223"/>
      <c r="H140" s="229"/>
      <c r="I140" s="223"/>
      <c r="J140" s="223"/>
      <c r="K140" s="223"/>
      <c r="L140" s="223"/>
      <c r="M140" s="231"/>
      <c r="N140" s="229"/>
      <c r="O140" s="419"/>
      <c r="P140" s="223"/>
      <c r="Q140" s="223"/>
      <c r="R140" s="223"/>
      <c r="S140" s="223"/>
      <c r="T140" s="223"/>
      <c r="U140" s="223"/>
      <c r="V140" s="223"/>
      <c r="W140" s="223"/>
    </row>
    <row r="141" spans="1:23" ht="8.25" customHeight="1">
      <c r="A141" s="223"/>
      <c r="B141" s="223"/>
      <c r="C141" s="239"/>
      <c r="D141" s="229"/>
      <c r="E141" s="223"/>
      <c r="F141" s="223"/>
      <c r="G141" s="223"/>
      <c r="H141" s="229"/>
      <c r="I141" s="223"/>
      <c r="J141" s="223"/>
      <c r="K141" s="223"/>
      <c r="L141" s="223"/>
      <c r="M141" s="234"/>
      <c r="N141" s="229"/>
      <c r="O141" s="432" t="s">
        <v>562</v>
      </c>
      <c r="P141" s="223"/>
      <c r="Q141" s="223"/>
      <c r="R141" s="223"/>
      <c r="S141" s="223"/>
      <c r="T141" s="223"/>
      <c r="U141" s="223"/>
      <c r="V141" s="223"/>
      <c r="W141" s="223"/>
    </row>
    <row r="142" spans="1:23" ht="8.25" customHeight="1">
      <c r="A142" s="223"/>
      <c r="B142" s="223"/>
      <c r="C142" s="239"/>
      <c r="D142" s="223"/>
      <c r="E142" s="419" t="s">
        <v>693</v>
      </c>
      <c r="F142" s="419"/>
      <c r="G142" s="419"/>
      <c r="H142" s="419"/>
      <c r="I142" s="419"/>
      <c r="J142" s="223"/>
      <c r="K142" s="223"/>
      <c r="L142" s="223"/>
      <c r="M142" s="223"/>
      <c r="N142" s="229"/>
      <c r="O142" s="432"/>
      <c r="P142" s="223"/>
      <c r="Q142" s="223"/>
      <c r="R142" s="223"/>
      <c r="S142" s="223"/>
      <c r="T142" s="223"/>
      <c r="U142" s="223"/>
      <c r="V142" s="223"/>
      <c r="W142" s="223"/>
    </row>
    <row r="143" spans="1:23" ht="8.25" customHeight="1">
      <c r="A143" s="223"/>
      <c r="B143" s="223"/>
      <c r="C143" s="239"/>
      <c r="D143" s="223"/>
      <c r="E143" s="419"/>
      <c r="F143" s="419"/>
      <c r="G143" s="419"/>
      <c r="H143" s="419"/>
      <c r="I143" s="419"/>
      <c r="J143" s="223"/>
      <c r="K143" s="223"/>
      <c r="L143" s="223"/>
      <c r="M143" s="223"/>
      <c r="N143" s="229"/>
      <c r="O143" s="223"/>
      <c r="P143" s="223"/>
      <c r="Q143" s="223"/>
      <c r="R143" s="223"/>
      <c r="S143" s="223"/>
      <c r="T143" s="223"/>
      <c r="U143" s="223"/>
      <c r="V143" s="223"/>
      <c r="W143" s="223"/>
    </row>
    <row r="144" spans="1:23" ht="8.25" customHeight="1">
      <c r="A144" s="223"/>
      <c r="B144" s="426"/>
      <c r="C144" s="244"/>
      <c r="D144" s="228"/>
      <c r="E144" s="426" t="s">
        <v>694</v>
      </c>
      <c r="F144" s="228"/>
      <c r="G144" s="228"/>
      <c r="H144" s="229"/>
      <c r="I144" s="427" t="s">
        <v>547</v>
      </c>
      <c r="J144" s="427"/>
      <c r="K144" s="228"/>
      <c r="L144" s="228"/>
      <c r="M144" s="228"/>
      <c r="N144" s="229"/>
      <c r="O144" s="419" t="s">
        <v>685</v>
      </c>
      <c r="P144" s="228"/>
      <c r="Q144" s="228"/>
      <c r="R144" s="228"/>
      <c r="S144" s="229"/>
      <c r="T144" s="419" t="s">
        <v>695</v>
      </c>
      <c r="U144" s="223"/>
      <c r="V144" s="223"/>
      <c r="W144" s="223"/>
    </row>
    <row r="145" spans="1:23" ht="8.25" customHeight="1">
      <c r="A145" s="223"/>
      <c r="B145" s="426"/>
      <c r="C145" s="226"/>
      <c r="D145" s="223"/>
      <c r="E145" s="426"/>
      <c r="F145" s="223"/>
      <c r="G145" s="231"/>
      <c r="H145" s="229"/>
      <c r="I145" s="427"/>
      <c r="J145" s="427"/>
      <c r="K145" s="232"/>
      <c r="L145" s="232"/>
      <c r="M145" s="231"/>
      <c r="N145" s="229"/>
      <c r="O145" s="419"/>
      <c r="P145" s="232"/>
      <c r="Q145" s="232"/>
      <c r="R145" s="232"/>
      <c r="S145" s="229"/>
      <c r="T145" s="419"/>
      <c r="U145" s="223"/>
      <c r="V145" s="223"/>
      <c r="W145" s="223"/>
    </row>
    <row r="146" spans="1:23" ht="8.25" customHeight="1">
      <c r="A146" s="223"/>
      <c r="B146" s="223"/>
      <c r="C146" s="223"/>
      <c r="D146" s="223"/>
      <c r="E146" s="223"/>
      <c r="F146" s="223"/>
      <c r="G146" s="234"/>
      <c r="H146" s="228"/>
      <c r="I146" s="228"/>
      <c r="J146" s="228"/>
      <c r="K146" s="228"/>
      <c r="L146" s="228"/>
      <c r="M146" s="234"/>
      <c r="N146" s="229"/>
      <c r="O146" s="419" t="s">
        <v>417</v>
      </c>
      <c r="P146" s="419"/>
      <c r="Q146" s="223"/>
      <c r="R146" s="223"/>
      <c r="S146" s="223"/>
      <c r="T146" s="223"/>
      <c r="U146" s="223"/>
      <c r="V146" s="223"/>
      <c r="W146" s="223"/>
    </row>
    <row r="147" spans="1:23" ht="8.25" customHeight="1">
      <c r="A147" s="223"/>
      <c r="B147" s="223"/>
      <c r="C147" s="223"/>
      <c r="D147" s="223"/>
      <c r="E147" s="223"/>
      <c r="F147" s="223"/>
      <c r="G147" s="229"/>
      <c r="H147" s="229"/>
      <c r="I147" s="223"/>
      <c r="J147" s="223"/>
      <c r="K147" s="223"/>
      <c r="L147" s="223"/>
      <c r="M147" s="233"/>
      <c r="N147" s="229"/>
      <c r="O147" s="419"/>
      <c r="P147" s="419"/>
      <c r="Q147" s="223"/>
      <c r="R147" s="223"/>
      <c r="S147" s="223"/>
      <c r="T147" s="223"/>
      <c r="U147" s="223"/>
      <c r="V147" s="223"/>
      <c r="W147" s="223"/>
    </row>
    <row r="148" spans="1:23" ht="8.25" customHeight="1">
      <c r="A148" s="223"/>
      <c r="B148" s="223"/>
      <c r="C148" s="223"/>
      <c r="D148" s="223"/>
      <c r="E148" s="223"/>
      <c r="F148" s="223"/>
      <c r="G148" s="229"/>
      <c r="H148" s="229"/>
      <c r="I148" s="223"/>
      <c r="J148" s="223"/>
      <c r="K148" s="223"/>
      <c r="L148" s="223"/>
      <c r="M148" s="234"/>
      <c r="N148" s="229"/>
      <c r="O148" s="419" t="s">
        <v>692</v>
      </c>
      <c r="P148" s="223"/>
      <c r="Q148" s="223"/>
      <c r="R148" s="223"/>
      <c r="S148" s="223"/>
      <c r="T148" s="223"/>
      <c r="U148" s="223"/>
      <c r="V148" s="223"/>
      <c r="W148" s="223"/>
    </row>
    <row r="149" spans="1:23" ht="8.25" customHeight="1">
      <c r="A149" s="223"/>
      <c r="B149" s="223"/>
      <c r="C149" s="223"/>
      <c r="D149" s="223"/>
      <c r="E149" s="223"/>
      <c r="F149" s="223"/>
      <c r="G149" s="223"/>
      <c r="H149" s="229"/>
      <c r="I149" s="223"/>
      <c r="J149" s="223"/>
      <c r="K149" s="223"/>
      <c r="L149" s="223"/>
      <c r="M149" s="223"/>
      <c r="N149" s="229"/>
      <c r="O149" s="419"/>
      <c r="P149" s="223"/>
      <c r="Q149" s="223"/>
      <c r="R149" s="223"/>
      <c r="S149" s="223"/>
      <c r="T149" s="223"/>
      <c r="U149" s="223"/>
      <c r="V149" s="223"/>
      <c r="W149" s="223"/>
    </row>
    <row r="150" spans="1:23" ht="8.25" customHeight="1">
      <c r="A150" s="223"/>
      <c r="B150" s="223"/>
      <c r="C150" s="223"/>
      <c r="D150" s="223"/>
      <c r="E150" s="223"/>
      <c r="F150" s="223"/>
      <c r="G150" s="223"/>
      <c r="H150" s="229"/>
      <c r="I150" s="223"/>
      <c r="J150" s="223"/>
      <c r="K150" s="223"/>
      <c r="L150" s="223"/>
      <c r="M150" s="223"/>
      <c r="N150" s="229"/>
      <c r="O150" s="223"/>
      <c r="P150" s="223"/>
      <c r="Q150" s="223"/>
      <c r="R150" s="223"/>
      <c r="S150" s="223"/>
      <c r="T150" s="223"/>
      <c r="U150" s="223"/>
      <c r="V150" s="223"/>
      <c r="W150" s="223"/>
    </row>
    <row r="151" spans="1:23" ht="8.25" customHeight="1">
      <c r="A151" s="223"/>
      <c r="B151" s="223"/>
      <c r="C151" s="223"/>
      <c r="D151" s="223"/>
      <c r="E151" s="426" t="s">
        <v>420</v>
      </c>
      <c r="F151" s="223"/>
      <c r="G151" s="223"/>
      <c r="H151" s="229"/>
      <c r="I151" s="419" t="s">
        <v>460</v>
      </c>
      <c r="J151" s="419"/>
      <c r="K151" s="419"/>
      <c r="L151" s="419"/>
      <c r="M151" s="223"/>
      <c r="N151" s="229"/>
      <c r="O151" s="419" t="s">
        <v>461</v>
      </c>
      <c r="P151" s="419"/>
      <c r="Q151" s="419"/>
      <c r="R151" s="419" t="s">
        <v>462</v>
      </c>
      <c r="S151" s="419"/>
      <c r="T151" s="419"/>
      <c r="U151" s="223"/>
      <c r="V151" s="223"/>
      <c r="W151" s="223"/>
    </row>
    <row r="152" spans="1:23" ht="8.25" customHeight="1">
      <c r="A152" s="223"/>
      <c r="B152" s="223"/>
      <c r="C152" s="223"/>
      <c r="D152" s="223"/>
      <c r="E152" s="426"/>
      <c r="F152" s="223"/>
      <c r="G152" s="223"/>
      <c r="H152" s="229"/>
      <c r="I152" s="419"/>
      <c r="J152" s="419"/>
      <c r="K152" s="419"/>
      <c r="L152" s="419"/>
      <c r="M152" s="223"/>
      <c r="N152" s="229"/>
      <c r="O152" s="419"/>
      <c r="P152" s="419"/>
      <c r="Q152" s="419"/>
      <c r="R152" s="419"/>
      <c r="S152" s="419"/>
      <c r="T152" s="419"/>
      <c r="U152" s="223"/>
      <c r="V152" s="223"/>
      <c r="W152" s="223"/>
    </row>
    <row r="153" spans="1:23" ht="8.25" customHeight="1">
      <c r="A153" s="223"/>
      <c r="B153" s="223"/>
      <c r="C153" s="223"/>
      <c r="D153" s="223"/>
      <c r="E153" s="223"/>
      <c r="F153" s="223"/>
      <c r="G153" s="223"/>
      <c r="H153" s="229"/>
      <c r="I153" s="419" t="s">
        <v>734</v>
      </c>
      <c r="J153" s="419"/>
      <c r="K153" s="419"/>
      <c r="L153" s="419"/>
      <c r="M153" s="419"/>
      <c r="N153" s="419"/>
      <c r="O153" s="419"/>
      <c r="P153" s="419"/>
      <c r="Q153" s="223"/>
      <c r="R153" s="419" t="s">
        <v>696</v>
      </c>
      <c r="S153" s="419"/>
      <c r="T153" s="419"/>
      <c r="U153" s="419"/>
      <c r="V153" s="223"/>
      <c r="W153" s="223"/>
    </row>
    <row r="154" spans="1:23" ht="8.25" customHeight="1">
      <c r="A154" s="223"/>
      <c r="B154" s="223"/>
      <c r="C154" s="223"/>
      <c r="D154" s="223"/>
      <c r="E154" s="223"/>
      <c r="F154" s="223"/>
      <c r="G154" s="223"/>
      <c r="H154" s="229"/>
      <c r="I154" s="419"/>
      <c r="J154" s="419"/>
      <c r="K154" s="419"/>
      <c r="L154" s="419"/>
      <c r="M154" s="419"/>
      <c r="N154" s="419"/>
      <c r="O154" s="419"/>
      <c r="P154" s="419"/>
      <c r="Q154" s="223"/>
      <c r="R154" s="419"/>
      <c r="S154" s="419"/>
      <c r="T154" s="419"/>
      <c r="U154" s="419"/>
      <c r="V154" s="223"/>
      <c r="W154" s="223"/>
    </row>
  </sheetData>
  <sheetProtection/>
  <mergeCells count="215">
    <mergeCell ref="O148:O149"/>
    <mergeCell ref="E151:E152"/>
    <mergeCell ref="I151:L152"/>
    <mergeCell ref="O151:Q152"/>
    <mergeCell ref="R151:T152"/>
    <mergeCell ref="I153:P154"/>
    <mergeCell ref="R153:U154"/>
    <mergeCell ref="B144:B145"/>
    <mergeCell ref="E144:E145"/>
    <mergeCell ref="I144:J145"/>
    <mergeCell ref="O144:O145"/>
    <mergeCell ref="T144:T145"/>
    <mergeCell ref="O146:P147"/>
    <mergeCell ref="V135:V136"/>
    <mergeCell ref="W135:W136"/>
    <mergeCell ref="O137:O138"/>
    <mergeCell ref="O139:O140"/>
    <mergeCell ref="O141:O142"/>
    <mergeCell ref="E142:I143"/>
    <mergeCell ref="I131:I132"/>
    <mergeCell ref="O131:O132"/>
    <mergeCell ref="O133:O134"/>
    <mergeCell ref="O135:O136"/>
    <mergeCell ref="T135:T136"/>
    <mergeCell ref="U135:U136"/>
    <mergeCell ref="B128:B129"/>
    <mergeCell ref="E128:E129"/>
    <mergeCell ref="I128:I129"/>
    <mergeCell ref="O128:O129"/>
    <mergeCell ref="T128:T129"/>
    <mergeCell ref="U128:U129"/>
    <mergeCell ref="O118:O119"/>
    <mergeCell ref="O120:P121"/>
    <mergeCell ref="O122:O123"/>
    <mergeCell ref="T124:T125"/>
    <mergeCell ref="U124:U125"/>
    <mergeCell ref="B126:I127"/>
    <mergeCell ref="O112:O113"/>
    <mergeCell ref="T112:T113"/>
    <mergeCell ref="O114:P115"/>
    <mergeCell ref="T114:T115"/>
    <mergeCell ref="U114:U115"/>
    <mergeCell ref="O116:O117"/>
    <mergeCell ref="T116:T117"/>
    <mergeCell ref="U116:U117"/>
    <mergeCell ref="V108:V109"/>
    <mergeCell ref="O110:O111"/>
    <mergeCell ref="T110:T111"/>
    <mergeCell ref="U110:U111"/>
    <mergeCell ref="V110:V111"/>
    <mergeCell ref="W110:W111"/>
    <mergeCell ref="O106:O107"/>
    <mergeCell ref="T106:T107"/>
    <mergeCell ref="U106:U107"/>
    <mergeCell ref="O108:O109"/>
    <mergeCell ref="T108:T109"/>
    <mergeCell ref="U108:U109"/>
    <mergeCell ref="B104:C105"/>
    <mergeCell ref="E104:E105"/>
    <mergeCell ref="I104:I105"/>
    <mergeCell ref="O104:O105"/>
    <mergeCell ref="T104:T105"/>
    <mergeCell ref="U104:U105"/>
    <mergeCell ref="B98:C99"/>
    <mergeCell ref="O98:O99"/>
    <mergeCell ref="T98:T99"/>
    <mergeCell ref="B101:E102"/>
    <mergeCell ref="O101:O102"/>
    <mergeCell ref="T101:T102"/>
    <mergeCell ref="B92:C93"/>
    <mergeCell ref="I92:J93"/>
    <mergeCell ref="O92:O93"/>
    <mergeCell ref="T92:T93"/>
    <mergeCell ref="B95:C96"/>
    <mergeCell ref="O95:O96"/>
    <mergeCell ref="T95:T96"/>
    <mergeCell ref="B86:B87"/>
    <mergeCell ref="I86:J87"/>
    <mergeCell ref="O86:O87"/>
    <mergeCell ref="T86:T87"/>
    <mergeCell ref="B89:D90"/>
    <mergeCell ref="I89:J90"/>
    <mergeCell ref="O89:O90"/>
    <mergeCell ref="T89:T90"/>
    <mergeCell ref="O79:O80"/>
    <mergeCell ref="T79:T80"/>
    <mergeCell ref="U79:U80"/>
    <mergeCell ref="V79:V80"/>
    <mergeCell ref="O82:O83"/>
    <mergeCell ref="T82:T83"/>
    <mergeCell ref="O75:O76"/>
    <mergeCell ref="T75:T76"/>
    <mergeCell ref="U75:U76"/>
    <mergeCell ref="V75:V76"/>
    <mergeCell ref="O77:P78"/>
    <mergeCell ref="T77:T78"/>
    <mergeCell ref="I68:J69"/>
    <mergeCell ref="O68:O69"/>
    <mergeCell ref="O70:P71"/>
    <mergeCell ref="T70:T71"/>
    <mergeCell ref="I73:J74"/>
    <mergeCell ref="O73:O74"/>
    <mergeCell ref="T73:T74"/>
    <mergeCell ref="O60:O61"/>
    <mergeCell ref="T60:T61"/>
    <mergeCell ref="U60:U61"/>
    <mergeCell ref="T62:T63"/>
    <mergeCell ref="U62:U63"/>
    <mergeCell ref="T68:T69"/>
    <mergeCell ref="U68:U69"/>
    <mergeCell ref="U56:U57"/>
    <mergeCell ref="V56:V57"/>
    <mergeCell ref="O58:O59"/>
    <mergeCell ref="T58:T59"/>
    <mergeCell ref="U58:U59"/>
    <mergeCell ref="V58:V59"/>
    <mergeCell ref="T44:T45"/>
    <mergeCell ref="O46:O47"/>
    <mergeCell ref="T46:T47"/>
    <mergeCell ref="O49:O50"/>
    <mergeCell ref="T49:T50"/>
    <mergeCell ref="U49:U50"/>
    <mergeCell ref="W40:W41"/>
    <mergeCell ref="O42:O43"/>
    <mergeCell ref="T42:T43"/>
    <mergeCell ref="U42:U43"/>
    <mergeCell ref="V42:V43"/>
    <mergeCell ref="W42:W43"/>
    <mergeCell ref="I38:K39"/>
    <mergeCell ref="O38:O39"/>
    <mergeCell ref="T38:T39"/>
    <mergeCell ref="U38:U39"/>
    <mergeCell ref="V38:V39"/>
    <mergeCell ref="O40:O41"/>
    <mergeCell ref="T40:T41"/>
    <mergeCell ref="U40:U41"/>
    <mergeCell ref="V40:V41"/>
    <mergeCell ref="O33:O34"/>
    <mergeCell ref="T33:T34"/>
    <mergeCell ref="U33:U34"/>
    <mergeCell ref="V33:V34"/>
    <mergeCell ref="W33:W34"/>
    <mergeCell ref="I36:J37"/>
    <mergeCell ref="O36:O37"/>
    <mergeCell ref="T36:T37"/>
    <mergeCell ref="O29:O30"/>
    <mergeCell ref="T29:T30"/>
    <mergeCell ref="U29:U30"/>
    <mergeCell ref="O31:O32"/>
    <mergeCell ref="T31:T32"/>
    <mergeCell ref="U31:U32"/>
    <mergeCell ref="V23:V24"/>
    <mergeCell ref="O25:O26"/>
    <mergeCell ref="T25:T26"/>
    <mergeCell ref="U25:U26"/>
    <mergeCell ref="O27:O28"/>
    <mergeCell ref="T27:T28"/>
    <mergeCell ref="U27:U28"/>
    <mergeCell ref="O20:O21"/>
    <mergeCell ref="T20:T21"/>
    <mergeCell ref="U20:U21"/>
    <mergeCell ref="I23:J24"/>
    <mergeCell ref="O23:O24"/>
    <mergeCell ref="T23:T24"/>
    <mergeCell ref="U23:U24"/>
    <mergeCell ref="O16:O17"/>
    <mergeCell ref="T16:T17"/>
    <mergeCell ref="U16:U17"/>
    <mergeCell ref="O18:O19"/>
    <mergeCell ref="T18:T19"/>
    <mergeCell ref="U18:U19"/>
    <mergeCell ref="I14:I15"/>
    <mergeCell ref="O14:O15"/>
    <mergeCell ref="T14:T15"/>
    <mergeCell ref="U14:U15"/>
    <mergeCell ref="V14:V15"/>
    <mergeCell ref="W14:W15"/>
    <mergeCell ref="W7:W8"/>
    <mergeCell ref="O9:O10"/>
    <mergeCell ref="T9:T10"/>
    <mergeCell ref="U9:U10"/>
    <mergeCell ref="O11:O12"/>
    <mergeCell ref="T11:T12"/>
    <mergeCell ref="U11:U12"/>
    <mergeCell ref="O5:O6"/>
    <mergeCell ref="T5:T6"/>
    <mergeCell ref="U5:U6"/>
    <mergeCell ref="O7:O8"/>
    <mergeCell ref="T7:T8"/>
    <mergeCell ref="U7:U8"/>
    <mergeCell ref="A1:E3"/>
    <mergeCell ref="F1:M3"/>
    <mergeCell ref="B4:E4"/>
    <mergeCell ref="B5:B6"/>
    <mergeCell ref="E5:E6"/>
    <mergeCell ref="I5:I6"/>
    <mergeCell ref="I49:I50"/>
    <mergeCell ref="V49:V50"/>
    <mergeCell ref="W49:W50"/>
    <mergeCell ref="O53:O54"/>
    <mergeCell ref="T53:T54"/>
    <mergeCell ref="U53:U54"/>
    <mergeCell ref="O51:O52"/>
    <mergeCell ref="T51:T52"/>
    <mergeCell ref="U51:U52"/>
    <mergeCell ref="I56:J57"/>
    <mergeCell ref="W56:W57"/>
    <mergeCell ref="V60:V61"/>
    <mergeCell ref="W60:W61"/>
    <mergeCell ref="O62:O63"/>
    <mergeCell ref="O64:Q66"/>
    <mergeCell ref="T64:T65"/>
    <mergeCell ref="U64:U65"/>
    <mergeCell ref="O56:O57"/>
    <mergeCell ref="T56:T57"/>
  </mergeCells>
  <printOptions/>
  <pageMargins left="0.35433070866141736" right="0.2362204724409449" top="0.35433070866141736" bottom="0.2755905511811024" header="0.2362204724409449" footer="0.11811023622047245"/>
  <pageSetup firstPageNumber="108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2019-10-15T07:34:11Z</cp:lastPrinted>
  <dcterms:created xsi:type="dcterms:W3CDTF">2003-08-04T01:59:05Z</dcterms:created>
  <dcterms:modified xsi:type="dcterms:W3CDTF">2019-10-23T05:52:15Z</dcterms:modified>
  <cp:category/>
  <cp:version/>
  <cp:contentType/>
  <cp:contentStatus/>
</cp:coreProperties>
</file>