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Ⅵ商業" sheetId="1" r:id="rId1"/>
    <sheet name="Sheet1" sheetId="2" r:id="rId2"/>
    <sheet name="Ⅵ-1" sheetId="3" r:id="rId3"/>
    <sheet name="Ⅵ-2" sheetId="4" r:id="rId4"/>
    <sheet name="Ⅵ-3" sheetId="5" r:id="rId5"/>
  </sheets>
  <definedNames>
    <definedName name="_xlnm.Print_Area" localSheetId="2">'Ⅵ-1'!$A$1:$H$24</definedName>
    <definedName name="_xlnm.Print_Area" localSheetId="3">'Ⅵ-2'!$A$1:$H$50</definedName>
    <definedName name="_xlnm.Print_Area" localSheetId="4">'Ⅵ-3'!$A$1:$G$23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<sst xmlns="http://schemas.openxmlformats.org/spreadsheetml/2006/main" count="202" uniqueCount="78">
  <si>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</si>
  <si>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</si>
  <si>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</si>
  <si>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</si>
  <si>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</si>
  <si>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</si>
  <si>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</si>
  <si>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</si>
  <si>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</si>
  <si>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</si>
  <si>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各種商品小売業</t>
  </si>
  <si>
    <t>－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</si>
  <si>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</si>
  <si>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</si>
  <si>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</si>
  <si>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</si>
  <si>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</si>
  <si>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</si>
  <si>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</si>
  <si>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</si>
  <si>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</si>
  <si>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</si>
  <si>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</si>
  <si>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</si>
  <si>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</si>
  <si>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</si>
  <si>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</si>
  <si>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</si>
  <si>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</si>
  <si>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</si>
  <si>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</si>
  <si>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</si>
  <si>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</si>
  <si>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(店）</t>
  </si>
  <si>
    <t>商店数(店）</t>
  </si>
  <si>
    <t>従業者数(人）</t>
  </si>
  <si>
    <t>第VI章　商業</t>
  </si>
  <si>
    <t>年　次</t>
  </si>
  <si>
    <t>藤岡市</t>
  </si>
  <si>
    <t>鬼石町</t>
  </si>
  <si>
    <t>年　次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</si>
  <si>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</si>
  <si>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</si>
  <si>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</si>
  <si>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</si>
  <si>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</si>
  <si>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みどり市</t>
  </si>
  <si>
    <t>３．１２市の商業の状況</t>
  </si>
  <si>
    <t>　　　　（飲食店を除く）</t>
  </si>
  <si>
    <t>（飲食店を除く）</t>
  </si>
  <si>
    <t>織物・衣服・
身の回り小売業</t>
  </si>
  <si>
    <t>自動車・自転車
小売業</t>
  </si>
  <si>
    <t>平成14年</t>
  </si>
  <si>
    <t>機械器具小売業</t>
  </si>
  <si>
    <t>（飲食店を除く）</t>
  </si>
  <si>
    <t>家具・建具・什器
小売業</t>
  </si>
  <si>
    <t>無店舗小売業</t>
  </si>
  <si>
    <t>…</t>
  </si>
  <si>
    <t>…</t>
  </si>
  <si>
    <t>※平成14・16・19年は6月1日、平成26年は7月1日現在の調査である。</t>
  </si>
  <si>
    <t xml:space="preserve">※平成14・16・19年は6月1日、平成26年は7月1日現在の調査である。 </t>
  </si>
  <si>
    <t>人</t>
  </si>
  <si>
    <t>万円</t>
  </si>
  <si>
    <t>　平成28年結果は平成28年6月1日期日で実施の平成28年経済センサス－活動調査で把握した。</t>
  </si>
  <si>
    <t>　　　資料：商業統計調査、経済センサス－活動調査</t>
  </si>
  <si>
    <t>資料：商業統計調査、経済センサス－活動調査</t>
  </si>
  <si>
    <t>商店数（店）</t>
  </si>
  <si>
    <t>従業者数（人）</t>
  </si>
  <si>
    <t>年間販売額（万円）</t>
  </si>
  <si>
    <t>売場面積（㎡）</t>
  </si>
  <si>
    <t>年間販売額（万円）</t>
  </si>
  <si>
    <t>'…</t>
  </si>
  <si>
    <t>X</t>
  </si>
  <si>
    <t>－</t>
  </si>
  <si>
    <t>　平成28年結果は平成28年6月1日期日で実施の平成28年経済センサス－活動調査で把握した。</t>
  </si>
  <si>
    <t>資料：商業統計調査、経済センサス－活動調査</t>
  </si>
  <si>
    <t xml:space="preserve">平成28年6月1日現在 </t>
  </si>
  <si>
    <t>資料：経済センサス－活動調査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</si>
</sst>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b/>
      <sz val="14"/>
      <name val="明朝"/>
      <family val="3"/>
    </font>
    <font>
      <sz val="14"/>
      <name val="明朝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>
        <color theme="0" tint="-0.149959996342659"/>
      </bottom>
    </border>
    <border>
      <left style="thin"/>
      <right style="hair"/>
      <top style="hair"/>
      <bottom style="thin">
        <color theme="0" tint="-0.149959996342659"/>
      </bottom>
    </border>
    <border>
      <left style="hair"/>
      <right style="hair"/>
      <top style="hair"/>
      <bottom style="thin">
        <color theme="0" tint="-0.149959996342659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38" fontId="10" fillId="0" borderId="0" xfId="49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8" fontId="10" fillId="0" borderId="11" xfId="49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38" fontId="10" fillId="0" borderId="14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3" xfId="49" applyFont="1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20" xfId="49" applyFont="1" applyBorder="1" applyAlignment="1">
      <alignment/>
    </xf>
    <xf numFmtId="0" fontId="10" fillId="33" borderId="23" xfId="0" applyFont="1" applyFill="1" applyBorder="1" applyAlignment="1">
      <alignment horizontal="center" vertical="center"/>
    </xf>
    <xf numFmtId="38" fontId="10" fillId="0" borderId="24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23" xfId="49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38" fontId="10" fillId="0" borderId="26" xfId="49" applyFont="1" applyBorder="1" applyAlignment="1">
      <alignment/>
    </xf>
    <xf numFmtId="38" fontId="10" fillId="0" borderId="25" xfId="49" applyFont="1" applyBorder="1" applyAlignment="1" quotePrefix="1">
      <alignment horizontal="right"/>
    </xf>
    <xf numFmtId="0" fontId="10" fillId="33" borderId="27" xfId="0" applyFont="1" applyFill="1" applyBorder="1" applyAlignment="1" quotePrefix="1">
      <alignment horizontal="center" vertical="center"/>
    </xf>
    <xf numFmtId="0" fontId="10" fillId="33" borderId="12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shrinkToFit="1"/>
    </xf>
    <xf numFmtId="38" fontId="10" fillId="0" borderId="17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3" xfId="49" applyFont="1" applyBorder="1" applyAlignment="1">
      <alignment/>
    </xf>
    <xf numFmtId="38" fontId="10" fillId="0" borderId="18" xfId="49" applyFont="1" applyBorder="1" applyAlignment="1">
      <alignment horizontal="right"/>
    </xf>
    <xf numFmtId="0" fontId="14" fillId="33" borderId="27" xfId="0" applyFont="1" applyFill="1" applyBorder="1" applyAlignment="1" quotePrefix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 quotePrefix="1">
      <alignment horizontal="center" vertical="center"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22" xfId="49" applyFont="1" applyBorder="1" applyAlignment="1">
      <alignment horizontal="right"/>
    </xf>
    <xf numFmtId="38" fontId="10" fillId="0" borderId="22" xfId="49" applyFont="1" applyBorder="1" applyAlignment="1" quotePrefix="1">
      <alignment horizontal="right"/>
    </xf>
    <xf numFmtId="0" fontId="10" fillId="33" borderId="29" xfId="0" applyFont="1" applyFill="1" applyBorder="1" applyAlignment="1">
      <alignment horizontal="center" vertical="center"/>
    </xf>
    <xf numFmtId="38" fontId="10" fillId="0" borderId="30" xfId="49" applyFont="1" applyBorder="1" applyAlignment="1">
      <alignment/>
    </xf>
    <xf numFmtId="38" fontId="10" fillId="0" borderId="31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31" xfId="49" applyFont="1" applyBorder="1" applyAlignment="1">
      <alignment horizontal="right"/>
    </xf>
    <xf numFmtId="38" fontId="10" fillId="0" borderId="31" xfId="49" applyFont="1" applyBorder="1" applyAlignment="1" quotePrefix="1">
      <alignment horizontal="right"/>
    </xf>
    <xf numFmtId="0" fontId="10" fillId="33" borderId="32" xfId="0" applyFont="1" applyFill="1" applyBorder="1" applyAlignment="1">
      <alignment horizontal="center" vertical="center"/>
    </xf>
    <xf numFmtId="38" fontId="10" fillId="0" borderId="33" xfId="49" applyFont="1" applyBorder="1" applyAlignment="1">
      <alignment/>
    </xf>
    <xf numFmtId="38" fontId="10" fillId="0" borderId="34" xfId="49" applyFont="1" applyBorder="1" applyAlignment="1">
      <alignment/>
    </xf>
    <xf numFmtId="38" fontId="10" fillId="0" borderId="32" xfId="49" applyFont="1" applyBorder="1" applyAlignment="1">
      <alignment/>
    </xf>
    <xf numFmtId="38" fontId="10" fillId="0" borderId="34" xfId="49" applyFont="1" applyBorder="1" applyAlignment="1">
      <alignment horizontal="right"/>
    </xf>
    <xf numFmtId="38" fontId="10" fillId="0" borderId="34" xfId="49" applyFont="1" applyBorder="1" applyAlignment="1" quotePrefix="1">
      <alignment horizontal="right"/>
    </xf>
    <xf numFmtId="0" fontId="10" fillId="33" borderId="35" xfId="0" applyFont="1" applyFill="1" applyBorder="1" applyAlignment="1" quotePrefix="1">
      <alignment horizontal="center" vertical="center"/>
    </xf>
    <xf numFmtId="38" fontId="10" fillId="0" borderId="20" xfId="49" applyFont="1" applyBorder="1" applyAlignment="1" quotePrefix="1">
      <alignment horizontal="right"/>
    </xf>
    <xf numFmtId="38" fontId="10" fillId="0" borderId="24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23" xfId="49" applyFont="1" applyBorder="1" applyAlignment="1" quotePrefix="1">
      <alignment horizontal="right"/>
    </xf>
    <xf numFmtId="38" fontId="10" fillId="0" borderId="21" xfId="49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38" fontId="10" fillId="0" borderId="24" xfId="49" applyFont="1" applyBorder="1" applyAlignment="1" quotePrefix="1">
      <alignment horizontal="right"/>
    </xf>
    <xf numFmtId="0" fontId="10" fillId="33" borderId="36" xfId="0" applyFont="1" applyFill="1" applyBorder="1" applyAlignment="1">
      <alignment/>
    </xf>
    <xf numFmtId="0" fontId="10" fillId="33" borderId="37" xfId="0" applyFont="1" applyFill="1" applyBorder="1" applyAlignment="1" quotePrefix="1">
      <alignment horizontal="centerContinuous"/>
    </xf>
    <xf numFmtId="0" fontId="10" fillId="33" borderId="3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3" borderId="37" xfId="0" applyFont="1" applyFill="1" applyBorder="1" applyAlignment="1">
      <alignment horizontal="centerContinuous"/>
    </xf>
    <xf numFmtId="0" fontId="10" fillId="33" borderId="39" xfId="0" applyFont="1" applyFill="1" applyBorder="1" applyAlignment="1">
      <alignment horizontal="centerContinuous"/>
    </xf>
    <xf numFmtId="0" fontId="10" fillId="33" borderId="40" xfId="0" applyFont="1" applyFill="1" applyBorder="1" applyAlignment="1" quotePrefix="1">
      <alignment horizontal="centerContinuous"/>
    </xf>
    <xf numFmtId="0" fontId="10" fillId="33" borderId="40" xfId="0" applyFont="1" applyFill="1" applyBorder="1" applyAlignment="1">
      <alignment horizontal="centerContinuous"/>
    </xf>
    <xf numFmtId="0" fontId="10" fillId="33" borderId="19" xfId="0" applyFont="1" applyFill="1" applyBorder="1" applyAlignment="1">
      <alignment horizontal="centerContinuous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 quotePrefix="1">
      <alignment horizontal="center"/>
    </xf>
    <xf numFmtId="0" fontId="10" fillId="33" borderId="13" xfId="0" applyFont="1" applyFill="1" applyBorder="1" applyAlignment="1" quotePrefix="1">
      <alignment horizontal="center"/>
    </xf>
    <xf numFmtId="0" fontId="10" fillId="0" borderId="14" xfId="0" applyFont="1" applyBorder="1" applyAlignment="1">
      <alignment/>
    </xf>
    <xf numFmtId="38" fontId="10" fillId="0" borderId="41" xfId="49" applyFont="1" applyBorder="1" applyAlignment="1">
      <alignment/>
    </xf>
    <xf numFmtId="38" fontId="10" fillId="0" borderId="42" xfId="49" applyFont="1" applyBorder="1" applyAlignment="1">
      <alignment/>
    </xf>
    <xf numFmtId="38" fontId="10" fillId="0" borderId="43" xfId="49" applyFont="1" applyBorder="1" applyAlignment="1">
      <alignment/>
    </xf>
    <xf numFmtId="38" fontId="10" fillId="0" borderId="43" xfId="49" applyFont="1" applyBorder="1" applyAlignment="1">
      <alignment horizontal="right"/>
    </xf>
    <xf numFmtId="38" fontId="10" fillId="0" borderId="44" xfId="49" applyFont="1" applyBorder="1" applyAlignment="1">
      <alignment/>
    </xf>
    <xf numFmtId="38" fontId="10" fillId="0" borderId="45" xfId="49" applyFont="1" applyBorder="1" applyAlignment="1">
      <alignment/>
    </xf>
    <xf numFmtId="38" fontId="10" fillId="0" borderId="46" xfId="49" applyFont="1" applyBorder="1" applyAlignment="1">
      <alignment/>
    </xf>
    <xf numFmtId="38" fontId="9" fillId="0" borderId="44" xfId="49" applyFont="1" applyBorder="1" applyAlignment="1">
      <alignment/>
    </xf>
    <xf numFmtId="38" fontId="9" fillId="0" borderId="45" xfId="49" applyFont="1" applyBorder="1" applyAlignment="1">
      <alignment/>
    </xf>
    <xf numFmtId="38" fontId="9" fillId="0" borderId="46" xfId="49" applyFont="1" applyBorder="1" applyAlignment="1">
      <alignment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 quotePrefix="1">
      <alignment horizontal="right"/>
    </xf>
    <xf numFmtId="0" fontId="13" fillId="0" borderId="16" xfId="0" applyFont="1" applyBorder="1" applyAlignment="1" quotePrefix="1">
      <alignment horizontal="right"/>
    </xf>
    <xf numFmtId="0" fontId="10" fillId="33" borderId="47" xfId="0" applyFont="1" applyFill="1" applyBorder="1" applyAlignment="1" quotePrefix="1">
      <alignment horizontal="centerContinuous"/>
    </xf>
    <xf numFmtId="0" fontId="10" fillId="33" borderId="47" xfId="0" applyFont="1" applyFill="1" applyBorder="1" applyAlignment="1">
      <alignment horizontal="centerContinuous"/>
    </xf>
    <xf numFmtId="0" fontId="10" fillId="33" borderId="48" xfId="0" applyFont="1" applyFill="1" applyBorder="1" applyAlignment="1">
      <alignment horizontal="centerContinuous"/>
    </xf>
    <xf numFmtId="0" fontId="9" fillId="33" borderId="48" xfId="0" applyFont="1" applyFill="1" applyBorder="1" applyAlignment="1">
      <alignment horizontal="centerContinuous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 quotePrefix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Continuous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 quotePrefix="1">
      <alignment horizontal="center"/>
    </xf>
    <xf numFmtId="0" fontId="10" fillId="33" borderId="2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33" borderId="38" xfId="0" applyFont="1" applyFill="1" applyBorder="1" applyAlignment="1">
      <alignment horizontal="center" vertical="center"/>
    </xf>
    <xf numFmtId="0" fontId="10" fillId="33" borderId="34" xfId="0" applyFont="1" applyFill="1" applyBorder="1" applyAlignment="1" quotePrefix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38" fontId="10" fillId="0" borderId="33" xfId="49" applyFont="1" applyBorder="1" applyAlignment="1">
      <alignment/>
    </xf>
    <xf numFmtId="38" fontId="10" fillId="0" borderId="34" xfId="49" applyFont="1" applyBorder="1" applyAlignment="1">
      <alignment/>
    </xf>
    <xf numFmtId="38" fontId="10" fillId="0" borderId="32" xfId="49" applyFont="1" applyBorder="1" applyAlignment="1">
      <alignment/>
    </xf>
    <xf numFmtId="38" fontId="10" fillId="0" borderId="18" xfId="49" applyFont="1" applyBorder="1" applyAlignment="1" quotePrefix="1">
      <alignment horizontal="right"/>
    </xf>
    <xf numFmtId="38" fontId="10" fillId="0" borderId="17" xfId="49" applyFont="1" applyBorder="1" applyAlignment="1" quotePrefix="1">
      <alignment horizontal="right"/>
    </xf>
    <xf numFmtId="0" fontId="10" fillId="0" borderId="13" xfId="0" applyFont="1" applyBorder="1" applyAlignment="1">
      <alignment/>
    </xf>
    <xf numFmtId="0" fontId="10" fillId="33" borderId="53" xfId="0" applyFont="1" applyFill="1" applyBorder="1" applyAlignment="1" quotePrefix="1">
      <alignment horizontal="center" vertical="center"/>
    </xf>
    <xf numFmtId="38" fontId="10" fillId="0" borderId="33" xfId="49" applyFont="1" applyBorder="1" applyAlignment="1" quotePrefix="1">
      <alignment horizontal="right"/>
    </xf>
    <xf numFmtId="0" fontId="10" fillId="0" borderId="32" xfId="0" applyFont="1" applyBorder="1" applyAlignment="1">
      <alignment/>
    </xf>
    <xf numFmtId="38" fontId="10" fillId="0" borderId="13" xfId="49" applyFont="1" applyBorder="1" applyAlignment="1" quotePrefix="1">
      <alignment horizontal="right"/>
    </xf>
    <xf numFmtId="38" fontId="10" fillId="0" borderId="32" xfId="49" applyFont="1" applyBorder="1" applyAlignment="1" quotePrefix="1">
      <alignment horizontal="right"/>
    </xf>
    <xf numFmtId="0" fontId="15" fillId="0" borderId="0" xfId="0" applyFont="1" applyAlignment="1">
      <alignment/>
    </xf>
    <xf numFmtId="38" fontId="10" fillId="0" borderId="13" xfId="49" applyFont="1" applyBorder="1" applyAlignment="1">
      <alignment horizontal="right"/>
    </xf>
    <xf numFmtId="0" fontId="0" fillId="34" borderId="0" xfId="0" applyFill="1" applyAlignment="1">
      <alignment/>
    </xf>
    <xf numFmtId="0" fontId="10" fillId="33" borderId="33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33" borderId="51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34" xfId="0" applyFont="1" applyFill="1" applyBorder="1" applyAlignment="1" quotePrefix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8" fontId="10" fillId="33" borderId="58" xfId="49" applyFont="1" applyFill="1" applyBorder="1" applyAlignment="1">
      <alignment horizontal="center" vertical="center"/>
    </xf>
    <xf numFmtId="38" fontId="10" fillId="33" borderId="59" xfId="49" applyFont="1" applyFill="1" applyBorder="1" applyAlignment="1">
      <alignment horizontal="center" vertical="center"/>
    </xf>
    <xf numFmtId="38" fontId="10" fillId="33" borderId="60" xfId="49" applyFont="1" applyFill="1" applyBorder="1" applyAlignment="1">
      <alignment horizontal="center" vertical="center"/>
    </xf>
    <xf numFmtId="0" fontId="10" fillId="0" borderId="10" xfId="0" applyFont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4">
      <selection activeCell="D30" sqref="D30"/>
    </sheetView>
  </sheetViews>
  <sheetFormatPr defaultColWidth="8.796875" defaultRowHeight="14.25"/>
  <sheetData>
    <row r="14" ht="30.75">
      <c r="D14" s="3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D30" sqref="D30"/>
    </sheetView>
  </sheetViews>
  <sheetFormatPr defaultColWidth="8.796875" defaultRowHeight="14.25"/>
  <sheetData>
    <row r="2" spans="2:3" ht="13.5">
      <c r="B2" s="148"/>
      <c r="C2" s="148"/>
    </row>
    <row r="3" spans="2:3" ht="13.5">
      <c r="B3" s="148"/>
      <c r="C3" s="148"/>
    </row>
    <row r="4" spans="2:3" ht="13.5">
      <c r="B4" s="148"/>
      <c r="C4" s="148"/>
    </row>
    <row r="5" ht="13.5">
      <c r="D5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D30" sqref="D30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s="130" customFormat="1" ht="21.75" customHeight="1">
      <c r="A1" s="128" t="s">
        <v>0</v>
      </c>
      <c r="B1" s="129"/>
      <c r="C1" s="129"/>
      <c r="D1" s="129"/>
    </row>
    <row r="2" spans="1:4" ht="12.75" customHeight="1">
      <c r="A2" s="5"/>
      <c r="B2" s="1"/>
      <c r="C2" s="1"/>
      <c r="D2" s="1"/>
    </row>
    <row r="3" spans="1:9" ht="13.5">
      <c r="A3" s="14"/>
      <c r="B3" s="14"/>
      <c r="C3" s="14"/>
      <c r="D3" s="14"/>
      <c r="E3" s="165" t="s">
        <v>45</v>
      </c>
      <c r="F3" s="165"/>
      <c r="G3" s="165"/>
      <c r="H3" s="165"/>
      <c r="I3" s="2"/>
    </row>
    <row r="4" spans="1:9" ht="21.75" customHeight="1">
      <c r="A4" s="154" t="s">
        <v>1</v>
      </c>
      <c r="B4" s="155"/>
      <c r="C4" s="159" t="s">
        <v>34</v>
      </c>
      <c r="D4" s="160"/>
      <c r="E4" s="161"/>
      <c r="F4" s="163" t="s">
        <v>35</v>
      </c>
      <c r="G4" s="163"/>
      <c r="H4" s="164"/>
      <c r="I4" s="2"/>
    </row>
    <row r="5" spans="1:8" ht="21.75" customHeight="1">
      <c r="A5" s="156"/>
      <c r="B5" s="162"/>
      <c r="C5" s="121" t="s">
        <v>4</v>
      </c>
      <c r="D5" s="122" t="s">
        <v>5</v>
      </c>
      <c r="E5" s="122" t="s">
        <v>6</v>
      </c>
      <c r="F5" s="122" t="s">
        <v>4</v>
      </c>
      <c r="G5" s="122" t="s">
        <v>5</v>
      </c>
      <c r="H5" s="48" t="s">
        <v>6</v>
      </c>
    </row>
    <row r="6" spans="1:8" ht="19.5" customHeight="1">
      <c r="A6" s="149">
        <v>16</v>
      </c>
      <c r="B6" s="44" t="s">
        <v>38</v>
      </c>
      <c r="C6" s="45">
        <f>D6+E6</f>
        <v>739</v>
      </c>
      <c r="D6" s="46">
        <v>104</v>
      </c>
      <c r="E6" s="46">
        <v>635</v>
      </c>
      <c r="F6" s="46">
        <f>G6+H6</f>
        <v>4571</v>
      </c>
      <c r="G6" s="46">
        <v>729</v>
      </c>
      <c r="H6" s="47">
        <v>3842</v>
      </c>
    </row>
    <row r="7" spans="1:8" ht="19.5" customHeight="1">
      <c r="A7" s="149"/>
      <c r="B7" s="40" t="s">
        <v>39</v>
      </c>
      <c r="C7" s="41">
        <v>128</v>
      </c>
      <c r="D7" s="42">
        <v>13</v>
      </c>
      <c r="E7" s="42">
        <v>115</v>
      </c>
      <c r="F7" s="42">
        <v>512</v>
      </c>
      <c r="G7" s="42">
        <v>70</v>
      </c>
      <c r="H7" s="43">
        <v>442</v>
      </c>
    </row>
    <row r="8" spans="1:8" ht="19.5" customHeight="1">
      <c r="A8" s="119">
        <v>19</v>
      </c>
      <c r="B8" s="44" t="s">
        <v>38</v>
      </c>
      <c r="C8" s="45">
        <v>769</v>
      </c>
      <c r="D8" s="46">
        <v>107</v>
      </c>
      <c r="E8" s="46">
        <v>662</v>
      </c>
      <c r="F8" s="46">
        <v>4629</v>
      </c>
      <c r="G8" s="46">
        <v>745</v>
      </c>
      <c r="H8" s="47">
        <v>3884</v>
      </c>
    </row>
    <row r="9" spans="1:8" ht="19.5" customHeight="1">
      <c r="A9" s="134">
        <v>26</v>
      </c>
      <c r="B9" s="74" t="s">
        <v>38</v>
      </c>
      <c r="C9" s="135">
        <v>557</v>
      </c>
      <c r="D9" s="136">
        <v>87</v>
      </c>
      <c r="E9" s="136">
        <v>470</v>
      </c>
      <c r="F9" s="136">
        <v>3487</v>
      </c>
      <c r="G9" s="136">
        <v>461</v>
      </c>
      <c r="H9" s="137">
        <v>3026</v>
      </c>
    </row>
    <row r="10" spans="1:8" ht="19.5" customHeight="1">
      <c r="A10" s="132">
        <v>28</v>
      </c>
      <c r="B10" s="32" t="s">
        <v>38</v>
      </c>
      <c r="C10" s="36">
        <v>580</v>
      </c>
      <c r="D10" s="37">
        <v>93</v>
      </c>
      <c r="E10" s="37">
        <v>487</v>
      </c>
      <c r="F10" s="37">
        <v>3693</v>
      </c>
      <c r="G10" s="37">
        <v>552</v>
      </c>
      <c r="H10" s="38">
        <v>3141</v>
      </c>
    </row>
    <row r="11" spans="1:8" ht="15.75" customHeight="1">
      <c r="A11" s="4"/>
      <c r="B11" s="4"/>
      <c r="C11" s="4"/>
      <c r="D11" s="4"/>
      <c r="E11" s="22" t="s">
        <v>64</v>
      </c>
      <c r="H11" s="22"/>
    </row>
    <row r="12" spans="1:8" ht="21.75" customHeight="1">
      <c r="A12" s="4"/>
      <c r="B12" s="4"/>
      <c r="C12" s="4"/>
      <c r="D12" s="4"/>
      <c r="E12" s="4"/>
      <c r="F12" s="4" t="s">
        <v>48</v>
      </c>
      <c r="G12" s="4"/>
      <c r="H12" s="4"/>
    </row>
    <row r="13" spans="1:8" ht="16.5" customHeight="1">
      <c r="A13" s="154" t="s">
        <v>1</v>
      </c>
      <c r="B13" s="155"/>
      <c r="C13" s="166" t="s">
        <v>42</v>
      </c>
      <c r="D13" s="163"/>
      <c r="E13" s="163"/>
      <c r="F13" s="150" t="s">
        <v>43</v>
      </c>
      <c r="G13" s="152" t="s">
        <v>44</v>
      </c>
      <c r="H13" s="4"/>
    </row>
    <row r="14" spans="1:8" ht="21.75" customHeight="1">
      <c r="A14" s="156"/>
      <c r="B14" s="157"/>
      <c r="C14" s="121" t="s">
        <v>4</v>
      </c>
      <c r="D14" s="122" t="s">
        <v>5</v>
      </c>
      <c r="E14" s="122" t="s">
        <v>6</v>
      </c>
      <c r="F14" s="151"/>
      <c r="G14" s="153"/>
      <c r="H14" s="4"/>
    </row>
    <row r="15" spans="1:8" ht="19.5" customHeight="1">
      <c r="A15" s="158" t="s">
        <v>52</v>
      </c>
      <c r="B15" s="39" t="s">
        <v>38</v>
      </c>
      <c r="C15" s="33">
        <f>D15+E15</f>
        <v>9238330</v>
      </c>
      <c r="D15" s="34">
        <v>2686926</v>
      </c>
      <c r="E15" s="34">
        <v>6551404</v>
      </c>
      <c r="F15" s="34">
        <v>432492</v>
      </c>
      <c r="G15" s="35">
        <v>81755</v>
      </c>
      <c r="H15" s="4"/>
    </row>
    <row r="16" spans="1:8" ht="19.5" customHeight="1">
      <c r="A16" s="158"/>
      <c r="B16" s="40" t="s">
        <v>39</v>
      </c>
      <c r="C16" s="41">
        <f>SUM(D16:E16)</f>
        <v>579220</v>
      </c>
      <c r="D16" s="42">
        <v>113478</v>
      </c>
      <c r="E16" s="42">
        <v>465742</v>
      </c>
      <c r="F16" s="42">
        <v>25440</v>
      </c>
      <c r="G16" s="43">
        <v>7728</v>
      </c>
      <c r="H16" s="4"/>
    </row>
    <row r="17" spans="1:8" ht="19.5" customHeight="1">
      <c r="A17" s="149">
        <v>16</v>
      </c>
      <c r="B17" s="44" t="s">
        <v>38</v>
      </c>
      <c r="C17" s="45">
        <f>D17+E17</f>
        <v>9369499</v>
      </c>
      <c r="D17" s="46">
        <v>2826333</v>
      </c>
      <c r="E17" s="46">
        <v>6543166</v>
      </c>
      <c r="F17" s="46">
        <v>556957</v>
      </c>
      <c r="G17" s="47">
        <v>82874</v>
      </c>
      <c r="H17" s="4"/>
    </row>
    <row r="18" spans="1:8" ht="19.5" customHeight="1">
      <c r="A18" s="149"/>
      <c r="B18" s="40" t="s">
        <v>39</v>
      </c>
      <c r="C18" s="41">
        <v>799513</v>
      </c>
      <c r="D18" s="42">
        <v>359245</v>
      </c>
      <c r="E18" s="42">
        <v>440268</v>
      </c>
      <c r="F18" s="42">
        <v>14641</v>
      </c>
      <c r="G18" s="43">
        <v>7994</v>
      </c>
      <c r="H18" s="4"/>
    </row>
    <row r="19" spans="1:8" ht="19.5" customHeight="1">
      <c r="A19" s="119">
        <v>19</v>
      </c>
      <c r="B19" s="44" t="s">
        <v>38</v>
      </c>
      <c r="C19" s="45">
        <v>9596404</v>
      </c>
      <c r="D19" s="46">
        <v>2739028</v>
      </c>
      <c r="E19" s="46">
        <v>6857376</v>
      </c>
      <c r="F19" s="50" t="s">
        <v>57</v>
      </c>
      <c r="G19" s="47">
        <v>87641</v>
      </c>
      <c r="H19" s="4"/>
    </row>
    <row r="20" spans="1:8" ht="19.5" customHeight="1">
      <c r="A20" s="134">
        <v>26</v>
      </c>
      <c r="B20" s="74" t="s">
        <v>38</v>
      </c>
      <c r="C20" s="135">
        <v>8197850</v>
      </c>
      <c r="D20" s="136">
        <v>2373348</v>
      </c>
      <c r="E20" s="136">
        <v>5824502</v>
      </c>
      <c r="F20" s="79" t="s">
        <v>57</v>
      </c>
      <c r="G20" s="137">
        <v>85189</v>
      </c>
      <c r="H20" s="4"/>
    </row>
    <row r="21" spans="1:8" ht="19.5" customHeight="1">
      <c r="A21" s="132">
        <v>28</v>
      </c>
      <c r="B21" s="32" t="s">
        <v>38</v>
      </c>
      <c r="C21" s="36">
        <v>8853576</v>
      </c>
      <c r="D21" s="37">
        <v>2664158</v>
      </c>
      <c r="E21" s="37">
        <v>6189418</v>
      </c>
      <c r="F21" s="138" t="s">
        <v>57</v>
      </c>
      <c r="G21" s="49">
        <v>73148</v>
      </c>
      <c r="H21" s="4"/>
    </row>
    <row r="22" spans="2:8" s="26" customFormat="1" ht="15.75" customHeight="1">
      <c r="B22" s="27"/>
      <c r="C22" s="27"/>
      <c r="D22" s="27"/>
      <c r="E22" s="27"/>
      <c r="F22" s="28"/>
      <c r="G22" s="29" t="s">
        <v>65</v>
      </c>
      <c r="H22" s="27"/>
    </row>
    <row r="23" s="25" customFormat="1" ht="15.75" customHeight="1">
      <c r="A23" s="30" t="s">
        <v>59</v>
      </c>
    </row>
    <row r="24" ht="13.5">
      <c r="A24" s="146" t="s">
        <v>63</v>
      </c>
    </row>
  </sheetData>
  <sheetProtection/>
  <mergeCells count="11">
    <mergeCell ref="C4:E4"/>
    <mergeCell ref="A4:B5"/>
    <mergeCell ref="F4:H4"/>
    <mergeCell ref="E3:H3"/>
    <mergeCell ref="C13:E13"/>
    <mergeCell ref="A17:A18"/>
    <mergeCell ref="F13:F14"/>
    <mergeCell ref="G13:G14"/>
    <mergeCell ref="A13:B14"/>
    <mergeCell ref="A15:A16"/>
    <mergeCell ref="A6:A7"/>
  </mergeCells>
  <printOptions/>
  <pageMargins left="0.7480314960629921" right="0.5511811023622047" top="0.6299212598425197" bottom="0.5905511811023623" header="0.4330708661417323" footer="0.2755905511811024"/>
  <pageSetup firstPageNumber="55" useFirstPageNumber="1" horizontalDpi="600" verticalDpi="600" orientation="portrait" paperSize="9" r:id="rId1"/>
  <colBreaks count="1" manualBreakCount="1">
    <brk id="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28">
      <selection activeCell="D30" sqref="D30"/>
    </sheetView>
  </sheetViews>
  <sheetFormatPr defaultColWidth="8.796875" defaultRowHeight="14.25"/>
  <cols>
    <col min="1" max="1" width="11.09765625" style="4" customWidth="1"/>
    <col min="2" max="2" width="8.59765625" style="4" customWidth="1"/>
    <col min="3" max="3" width="7.19921875" style="4" customWidth="1"/>
    <col min="4" max="4" width="14" style="4" customWidth="1"/>
    <col min="5" max="5" width="14.59765625" style="4" customWidth="1"/>
    <col min="6" max="6" width="14.19921875" style="4" customWidth="1"/>
    <col min="7" max="7" width="14.09765625" style="4" customWidth="1"/>
    <col min="8" max="8" width="14.19921875" style="4" customWidth="1"/>
    <col min="9" max="16384" width="9" style="4" customWidth="1"/>
  </cols>
  <sheetData>
    <row r="1" s="131" customFormat="1" ht="21.75" customHeight="1">
      <c r="A1" s="128" t="s">
        <v>7</v>
      </c>
    </row>
    <row r="2" spans="7:8" ht="13.5">
      <c r="G2" s="15"/>
      <c r="H2" s="17" t="s">
        <v>49</v>
      </c>
    </row>
    <row r="3" spans="1:9" ht="24" customHeight="1">
      <c r="A3" s="167" t="s">
        <v>37</v>
      </c>
      <c r="B3" s="168"/>
      <c r="C3" s="169"/>
      <c r="D3" s="51" t="s">
        <v>8</v>
      </c>
      <c r="E3" s="31" t="s">
        <v>9</v>
      </c>
      <c r="F3" s="52" t="s">
        <v>10</v>
      </c>
      <c r="G3" s="53" t="s">
        <v>50</v>
      </c>
      <c r="H3" s="54" t="s">
        <v>12</v>
      </c>
      <c r="I3" s="6"/>
    </row>
    <row r="4" spans="1:8" ht="15" customHeight="1">
      <c r="A4" s="172" t="s">
        <v>66</v>
      </c>
      <c r="B4" s="170">
        <v>16</v>
      </c>
      <c r="C4" s="68" t="s">
        <v>38</v>
      </c>
      <c r="D4" s="69">
        <v>739</v>
      </c>
      <c r="E4" s="70">
        <v>104</v>
      </c>
      <c r="F4" s="70">
        <v>5</v>
      </c>
      <c r="G4" s="70">
        <v>59</v>
      </c>
      <c r="H4" s="71">
        <v>237</v>
      </c>
    </row>
    <row r="5" spans="1:8" ht="15" customHeight="1">
      <c r="A5" s="173"/>
      <c r="B5" s="171"/>
      <c r="C5" s="40" t="s">
        <v>39</v>
      </c>
      <c r="D5" s="63">
        <v>128</v>
      </c>
      <c r="E5" s="64">
        <v>13</v>
      </c>
      <c r="F5" s="64">
        <v>2</v>
      </c>
      <c r="G5" s="64">
        <v>12</v>
      </c>
      <c r="H5" s="65">
        <v>48</v>
      </c>
    </row>
    <row r="6" spans="1:8" ht="15" customHeight="1">
      <c r="A6" s="173"/>
      <c r="B6" s="120">
        <v>19</v>
      </c>
      <c r="C6" s="74" t="s">
        <v>38</v>
      </c>
      <c r="D6" s="75">
        <v>769</v>
      </c>
      <c r="E6" s="76">
        <v>107</v>
      </c>
      <c r="F6" s="76">
        <v>2</v>
      </c>
      <c r="G6" s="76">
        <v>70</v>
      </c>
      <c r="H6" s="77">
        <v>244</v>
      </c>
    </row>
    <row r="7" spans="1:8" ht="15" customHeight="1">
      <c r="A7" s="173"/>
      <c r="B7" s="133">
        <v>26</v>
      </c>
      <c r="C7" s="74" t="s">
        <v>38</v>
      </c>
      <c r="D7" s="75">
        <v>557</v>
      </c>
      <c r="E7" s="76">
        <v>87</v>
      </c>
      <c r="F7" s="76">
        <v>4</v>
      </c>
      <c r="G7" s="76">
        <v>47</v>
      </c>
      <c r="H7" s="77">
        <v>123</v>
      </c>
    </row>
    <row r="8" spans="1:8" ht="15" customHeight="1">
      <c r="A8" s="174"/>
      <c r="B8" s="62">
        <v>28</v>
      </c>
      <c r="C8" s="32" t="s">
        <v>38</v>
      </c>
      <c r="D8" s="55">
        <v>580</v>
      </c>
      <c r="E8" s="56">
        <v>93</v>
      </c>
      <c r="F8" s="56">
        <v>1</v>
      </c>
      <c r="G8" s="56">
        <v>45</v>
      </c>
      <c r="H8" s="57">
        <v>138</v>
      </c>
    </row>
    <row r="9" spans="1:8" ht="15" customHeight="1">
      <c r="A9" s="172" t="s">
        <v>67</v>
      </c>
      <c r="B9" s="170">
        <v>16</v>
      </c>
      <c r="C9" s="68" t="s">
        <v>38</v>
      </c>
      <c r="D9" s="69">
        <v>4571</v>
      </c>
      <c r="E9" s="70">
        <v>729</v>
      </c>
      <c r="F9" s="70">
        <v>341</v>
      </c>
      <c r="G9" s="70">
        <v>221</v>
      </c>
      <c r="H9" s="71">
        <v>1510</v>
      </c>
    </row>
    <row r="10" spans="1:8" ht="15" customHeight="1">
      <c r="A10" s="173"/>
      <c r="B10" s="171"/>
      <c r="C10" s="40" t="s">
        <v>39</v>
      </c>
      <c r="D10" s="63">
        <v>512</v>
      </c>
      <c r="E10" s="64">
        <v>70</v>
      </c>
      <c r="F10" s="64">
        <v>17</v>
      </c>
      <c r="G10" s="64">
        <v>20</v>
      </c>
      <c r="H10" s="65">
        <v>175</v>
      </c>
    </row>
    <row r="11" spans="1:8" ht="15" customHeight="1">
      <c r="A11" s="173"/>
      <c r="B11" s="120">
        <v>19</v>
      </c>
      <c r="C11" s="74" t="s">
        <v>38</v>
      </c>
      <c r="D11" s="75">
        <v>4629</v>
      </c>
      <c r="E11" s="76">
        <v>745</v>
      </c>
      <c r="F11" s="76">
        <v>175</v>
      </c>
      <c r="G11" s="76">
        <v>290</v>
      </c>
      <c r="H11" s="77">
        <v>1717</v>
      </c>
    </row>
    <row r="12" spans="1:8" ht="15" customHeight="1">
      <c r="A12" s="173"/>
      <c r="B12" s="133">
        <v>26</v>
      </c>
      <c r="C12" s="74" t="s">
        <v>38</v>
      </c>
      <c r="D12" s="75">
        <v>3487</v>
      </c>
      <c r="E12" s="76">
        <v>461</v>
      </c>
      <c r="F12" s="76">
        <v>258</v>
      </c>
      <c r="G12" s="76">
        <v>176</v>
      </c>
      <c r="H12" s="77">
        <v>1005</v>
      </c>
    </row>
    <row r="13" spans="1:8" ht="15" customHeight="1">
      <c r="A13" s="174"/>
      <c r="B13" s="62">
        <v>28</v>
      </c>
      <c r="C13" s="32" t="s">
        <v>38</v>
      </c>
      <c r="D13" s="55">
        <v>3963</v>
      </c>
      <c r="E13" s="56">
        <v>552</v>
      </c>
      <c r="F13" s="56">
        <v>106</v>
      </c>
      <c r="G13" s="56">
        <v>176</v>
      </c>
      <c r="H13" s="57">
        <v>1371</v>
      </c>
    </row>
    <row r="14" spans="1:8" ht="15" customHeight="1">
      <c r="A14" s="172" t="s">
        <v>68</v>
      </c>
      <c r="B14" s="170">
        <v>16</v>
      </c>
      <c r="C14" s="68" t="s">
        <v>38</v>
      </c>
      <c r="D14" s="69">
        <v>9369499</v>
      </c>
      <c r="E14" s="70">
        <v>2826333</v>
      </c>
      <c r="F14" s="72">
        <v>526071</v>
      </c>
      <c r="G14" s="72">
        <v>263643</v>
      </c>
      <c r="H14" s="71">
        <v>2185318</v>
      </c>
    </row>
    <row r="15" spans="1:9" ht="15" customHeight="1">
      <c r="A15" s="173"/>
      <c r="B15" s="171"/>
      <c r="C15" s="40" t="s">
        <v>39</v>
      </c>
      <c r="D15" s="63">
        <v>799513</v>
      </c>
      <c r="E15" s="64">
        <v>359245</v>
      </c>
      <c r="F15" s="66" t="s">
        <v>41</v>
      </c>
      <c r="G15" s="64">
        <v>13151</v>
      </c>
      <c r="H15" s="65">
        <v>208078</v>
      </c>
      <c r="I15" s="7"/>
    </row>
    <row r="16" spans="1:9" ht="15" customHeight="1">
      <c r="A16" s="173"/>
      <c r="B16" s="120">
        <v>19</v>
      </c>
      <c r="C16" s="74" t="s">
        <v>38</v>
      </c>
      <c r="D16" s="75">
        <v>9596404</v>
      </c>
      <c r="E16" s="76">
        <v>2739028</v>
      </c>
      <c r="F16" s="78" t="s">
        <v>41</v>
      </c>
      <c r="G16" s="78">
        <v>567246</v>
      </c>
      <c r="H16" s="77">
        <v>2341301</v>
      </c>
      <c r="I16" s="18"/>
    </row>
    <row r="17" spans="1:9" ht="15" customHeight="1">
      <c r="A17" s="173"/>
      <c r="B17" s="133">
        <v>26</v>
      </c>
      <c r="C17" s="74" t="s">
        <v>38</v>
      </c>
      <c r="D17" s="75">
        <v>8197850</v>
      </c>
      <c r="E17" s="76">
        <v>2373348</v>
      </c>
      <c r="F17" s="78">
        <v>538877</v>
      </c>
      <c r="G17" s="78">
        <v>246889</v>
      </c>
      <c r="H17" s="77">
        <v>1559408</v>
      </c>
      <c r="I17" s="18"/>
    </row>
    <row r="18" spans="1:9" ht="15" customHeight="1">
      <c r="A18" s="174"/>
      <c r="B18" s="62">
        <v>28</v>
      </c>
      <c r="C18" s="32" t="s">
        <v>38</v>
      </c>
      <c r="D18" s="55">
        <v>8853576</v>
      </c>
      <c r="E18" s="56">
        <v>2664158</v>
      </c>
      <c r="F18" s="58" t="s">
        <v>41</v>
      </c>
      <c r="G18" s="58">
        <v>251603</v>
      </c>
      <c r="H18" s="57">
        <v>2142960</v>
      </c>
      <c r="I18" s="18"/>
    </row>
    <row r="19" spans="1:13" ht="15" customHeight="1">
      <c r="A19" s="172" t="s">
        <v>69</v>
      </c>
      <c r="B19" s="170">
        <v>16</v>
      </c>
      <c r="C19" s="68" t="s">
        <v>38</v>
      </c>
      <c r="D19" s="69">
        <v>82874</v>
      </c>
      <c r="E19" s="73" t="s">
        <v>11</v>
      </c>
      <c r="F19" s="72">
        <v>10100</v>
      </c>
      <c r="G19" s="72">
        <v>8163</v>
      </c>
      <c r="H19" s="71">
        <v>25640</v>
      </c>
      <c r="M19" s="8"/>
    </row>
    <row r="20" spans="1:13" ht="15" customHeight="1">
      <c r="A20" s="173"/>
      <c r="B20" s="171"/>
      <c r="C20" s="40" t="s">
        <v>39</v>
      </c>
      <c r="D20" s="63">
        <v>7994</v>
      </c>
      <c r="E20" s="67" t="s">
        <v>11</v>
      </c>
      <c r="F20" s="66" t="s">
        <v>41</v>
      </c>
      <c r="G20" s="64">
        <v>888</v>
      </c>
      <c r="H20" s="65">
        <v>3579</v>
      </c>
      <c r="M20" s="8"/>
    </row>
    <row r="21" spans="1:8" ht="15" customHeight="1">
      <c r="A21" s="173"/>
      <c r="B21" s="120">
        <v>19</v>
      </c>
      <c r="C21" s="74" t="s">
        <v>38</v>
      </c>
      <c r="D21" s="75">
        <v>87641</v>
      </c>
      <c r="E21" s="79" t="s">
        <v>11</v>
      </c>
      <c r="F21" s="78" t="s">
        <v>41</v>
      </c>
      <c r="G21" s="78">
        <v>10958</v>
      </c>
      <c r="H21" s="77">
        <v>31662</v>
      </c>
    </row>
    <row r="22" spans="1:8" ht="15" customHeight="1">
      <c r="A22" s="173"/>
      <c r="B22" s="133">
        <v>26</v>
      </c>
      <c r="C22" s="74" t="s">
        <v>38</v>
      </c>
      <c r="D22" s="75">
        <v>85189</v>
      </c>
      <c r="E22" s="79" t="s">
        <v>73</v>
      </c>
      <c r="F22" s="78">
        <v>14288</v>
      </c>
      <c r="G22" s="78">
        <v>10104</v>
      </c>
      <c r="H22" s="77">
        <v>22480</v>
      </c>
    </row>
    <row r="23" spans="1:8" ht="15" customHeight="1">
      <c r="A23" s="174"/>
      <c r="B23" s="62">
        <v>28</v>
      </c>
      <c r="C23" s="32" t="s">
        <v>38</v>
      </c>
      <c r="D23" s="55">
        <v>73148</v>
      </c>
      <c r="E23" s="138" t="s">
        <v>73</v>
      </c>
      <c r="F23" s="58" t="s">
        <v>72</v>
      </c>
      <c r="G23" s="58" t="s">
        <v>72</v>
      </c>
      <c r="H23" s="21">
        <v>28274</v>
      </c>
    </row>
    <row r="24" spans="1:8" ht="14.25" customHeight="1">
      <c r="A24" s="10"/>
      <c r="B24" s="11"/>
      <c r="C24" s="12"/>
      <c r="D24" s="13"/>
      <c r="E24" s="8"/>
      <c r="G24" s="8"/>
      <c r="H24" s="9" t="s">
        <v>65</v>
      </c>
    </row>
    <row r="26" spans="8:10" ht="13.5">
      <c r="H26" s="16" t="s">
        <v>54</v>
      </c>
      <c r="I26" s="19"/>
      <c r="J26" s="20"/>
    </row>
    <row r="27" spans="1:8" ht="22.5">
      <c r="A27" s="175" t="s">
        <v>40</v>
      </c>
      <c r="B27" s="176"/>
      <c r="C27" s="177"/>
      <c r="D27" s="59" t="s">
        <v>51</v>
      </c>
      <c r="E27" s="53" t="s">
        <v>55</v>
      </c>
      <c r="F27" s="60" t="s">
        <v>53</v>
      </c>
      <c r="G27" s="60" t="s">
        <v>13</v>
      </c>
      <c r="H27" s="61" t="s">
        <v>56</v>
      </c>
    </row>
    <row r="28" spans="1:8" ht="15" customHeight="1">
      <c r="A28" s="172" t="s">
        <v>66</v>
      </c>
      <c r="B28" s="170">
        <v>16</v>
      </c>
      <c r="C28" s="44" t="s">
        <v>38</v>
      </c>
      <c r="D28" s="82">
        <v>71</v>
      </c>
      <c r="E28" s="50">
        <v>50</v>
      </c>
      <c r="F28" s="50" t="s">
        <v>57</v>
      </c>
      <c r="G28" s="83">
        <v>213</v>
      </c>
      <c r="H28" s="84" t="s">
        <v>57</v>
      </c>
    </row>
    <row r="29" spans="1:8" ht="15" customHeight="1">
      <c r="A29" s="173"/>
      <c r="B29" s="171"/>
      <c r="C29" s="40" t="s">
        <v>39</v>
      </c>
      <c r="D29" s="63">
        <v>5</v>
      </c>
      <c r="E29" s="67">
        <v>11</v>
      </c>
      <c r="F29" s="67" t="s">
        <v>57</v>
      </c>
      <c r="G29" s="64">
        <v>37</v>
      </c>
      <c r="H29" s="81" t="s">
        <v>57</v>
      </c>
    </row>
    <row r="30" spans="1:8" ht="15" customHeight="1">
      <c r="A30" s="173"/>
      <c r="B30" s="120">
        <v>19</v>
      </c>
      <c r="C30" s="44" t="s">
        <v>38</v>
      </c>
      <c r="D30" s="82">
        <v>68</v>
      </c>
      <c r="E30" s="50">
        <v>50</v>
      </c>
      <c r="F30" s="50" t="s">
        <v>57</v>
      </c>
      <c r="G30" s="83">
        <v>228</v>
      </c>
      <c r="H30" s="84" t="s">
        <v>58</v>
      </c>
    </row>
    <row r="31" spans="1:8" ht="15" customHeight="1">
      <c r="A31" s="173"/>
      <c r="B31" s="141">
        <v>26</v>
      </c>
      <c r="C31" s="74" t="s">
        <v>38</v>
      </c>
      <c r="D31" s="142" t="s">
        <v>57</v>
      </c>
      <c r="E31" s="79" t="s">
        <v>57</v>
      </c>
      <c r="F31" s="79">
        <v>75</v>
      </c>
      <c r="G31" s="76">
        <v>175</v>
      </c>
      <c r="H31" s="143">
        <v>46</v>
      </c>
    </row>
    <row r="32" spans="1:8" ht="15" customHeight="1">
      <c r="A32" s="174"/>
      <c r="B32" s="80">
        <v>28</v>
      </c>
      <c r="C32" s="32" t="s">
        <v>38</v>
      </c>
      <c r="D32" s="139" t="s">
        <v>57</v>
      </c>
      <c r="E32" s="138" t="s">
        <v>57</v>
      </c>
      <c r="F32" s="138">
        <v>88</v>
      </c>
      <c r="G32" s="56">
        <v>188</v>
      </c>
      <c r="H32" s="140">
        <v>27</v>
      </c>
    </row>
    <row r="33" spans="1:8" ht="15" customHeight="1">
      <c r="A33" s="172" t="s">
        <v>67</v>
      </c>
      <c r="B33" s="170">
        <v>16</v>
      </c>
      <c r="C33" s="44" t="s">
        <v>38</v>
      </c>
      <c r="D33" s="82">
        <v>480</v>
      </c>
      <c r="E33" s="50">
        <v>156</v>
      </c>
      <c r="F33" s="50" t="s">
        <v>57</v>
      </c>
      <c r="G33" s="83">
        <v>1134</v>
      </c>
      <c r="H33" s="84" t="s">
        <v>57</v>
      </c>
    </row>
    <row r="34" spans="1:8" ht="15" customHeight="1">
      <c r="A34" s="173"/>
      <c r="B34" s="171"/>
      <c r="C34" s="40" t="s">
        <v>39</v>
      </c>
      <c r="D34" s="63">
        <v>10</v>
      </c>
      <c r="E34" s="64">
        <v>23</v>
      </c>
      <c r="F34" s="67" t="s">
        <v>57</v>
      </c>
      <c r="G34" s="64">
        <v>197</v>
      </c>
      <c r="H34" s="81" t="s">
        <v>57</v>
      </c>
    </row>
    <row r="35" spans="1:8" ht="15" customHeight="1">
      <c r="A35" s="173"/>
      <c r="B35" s="120">
        <v>19</v>
      </c>
      <c r="C35" s="44" t="s">
        <v>38</v>
      </c>
      <c r="D35" s="82">
        <v>395</v>
      </c>
      <c r="E35" s="50">
        <v>155</v>
      </c>
      <c r="F35" s="50" t="s">
        <v>57</v>
      </c>
      <c r="G35" s="83">
        <v>1152</v>
      </c>
      <c r="H35" s="84" t="s">
        <v>58</v>
      </c>
    </row>
    <row r="36" spans="1:8" ht="15" customHeight="1">
      <c r="A36" s="173"/>
      <c r="B36" s="141">
        <v>26</v>
      </c>
      <c r="C36" s="74" t="s">
        <v>38</v>
      </c>
      <c r="D36" s="142" t="s">
        <v>57</v>
      </c>
      <c r="E36" s="79" t="s">
        <v>57</v>
      </c>
      <c r="F36" s="79">
        <v>484</v>
      </c>
      <c r="G36" s="76">
        <v>982</v>
      </c>
      <c r="H36" s="143">
        <v>121</v>
      </c>
    </row>
    <row r="37" spans="1:8" ht="15" customHeight="1">
      <c r="A37" s="174"/>
      <c r="B37" s="80">
        <v>28</v>
      </c>
      <c r="C37" s="32" t="s">
        <v>38</v>
      </c>
      <c r="D37" s="139" t="s">
        <v>57</v>
      </c>
      <c r="E37" s="138" t="s">
        <v>71</v>
      </c>
      <c r="F37" s="138">
        <v>474</v>
      </c>
      <c r="G37" s="56">
        <v>904</v>
      </c>
      <c r="H37" s="140">
        <v>110</v>
      </c>
    </row>
    <row r="38" spans="1:8" ht="15" customHeight="1">
      <c r="A38" s="172" t="s">
        <v>70</v>
      </c>
      <c r="B38" s="170">
        <v>16</v>
      </c>
      <c r="C38" s="44" t="s">
        <v>38</v>
      </c>
      <c r="D38" s="82">
        <v>1394414</v>
      </c>
      <c r="E38" s="86">
        <v>366671</v>
      </c>
      <c r="F38" s="50" t="s">
        <v>57</v>
      </c>
      <c r="G38" s="83">
        <v>1807049</v>
      </c>
      <c r="H38" s="84" t="s">
        <v>57</v>
      </c>
    </row>
    <row r="39" spans="1:8" ht="15" customHeight="1">
      <c r="A39" s="173"/>
      <c r="B39" s="171"/>
      <c r="C39" s="40" t="s">
        <v>39</v>
      </c>
      <c r="D39" s="85" t="s">
        <v>41</v>
      </c>
      <c r="E39" s="64">
        <v>15188</v>
      </c>
      <c r="F39" s="67" t="s">
        <v>57</v>
      </c>
      <c r="G39" s="64">
        <v>176272</v>
      </c>
      <c r="H39" s="81" t="s">
        <v>57</v>
      </c>
    </row>
    <row r="40" spans="1:8" ht="15" customHeight="1">
      <c r="A40" s="173"/>
      <c r="B40" s="120">
        <v>19</v>
      </c>
      <c r="C40" s="44" t="s">
        <v>38</v>
      </c>
      <c r="D40" s="82">
        <v>1143281</v>
      </c>
      <c r="E40" s="86" t="s">
        <v>41</v>
      </c>
      <c r="F40" s="50" t="s">
        <v>57</v>
      </c>
      <c r="G40" s="83">
        <v>2092784</v>
      </c>
      <c r="H40" s="84" t="s">
        <v>58</v>
      </c>
    </row>
    <row r="41" spans="1:8" ht="15" customHeight="1">
      <c r="A41" s="173"/>
      <c r="B41" s="141">
        <v>26</v>
      </c>
      <c r="C41" s="74" t="s">
        <v>38</v>
      </c>
      <c r="D41" s="142" t="s">
        <v>57</v>
      </c>
      <c r="E41" s="79" t="s">
        <v>57</v>
      </c>
      <c r="F41" s="78">
        <v>1364741</v>
      </c>
      <c r="G41" s="76">
        <v>1827465</v>
      </c>
      <c r="H41" s="77">
        <v>287122</v>
      </c>
    </row>
    <row r="42" spans="1:8" ht="15" customHeight="1">
      <c r="A42" s="174"/>
      <c r="B42" s="80">
        <v>28</v>
      </c>
      <c r="C42" s="32" t="s">
        <v>38</v>
      </c>
      <c r="D42" s="139" t="s">
        <v>57</v>
      </c>
      <c r="E42" s="138" t="s">
        <v>71</v>
      </c>
      <c r="F42" s="58">
        <v>1437991</v>
      </c>
      <c r="G42" s="56">
        <v>1844072</v>
      </c>
      <c r="H42" s="147" t="s">
        <v>41</v>
      </c>
    </row>
    <row r="43" spans="1:8" ht="15" customHeight="1">
      <c r="A43" s="172" t="s">
        <v>69</v>
      </c>
      <c r="B43" s="170">
        <v>16</v>
      </c>
      <c r="C43" s="44" t="s">
        <v>38</v>
      </c>
      <c r="D43" s="87">
        <v>3393</v>
      </c>
      <c r="E43" s="86">
        <v>7328</v>
      </c>
      <c r="F43" s="50" t="s">
        <v>57</v>
      </c>
      <c r="G43" s="83">
        <v>28250</v>
      </c>
      <c r="H43" s="84" t="s">
        <v>57</v>
      </c>
    </row>
    <row r="44" spans="1:8" ht="15" customHeight="1">
      <c r="A44" s="173"/>
      <c r="B44" s="171"/>
      <c r="C44" s="40" t="s">
        <v>39</v>
      </c>
      <c r="D44" s="85" t="s">
        <v>41</v>
      </c>
      <c r="E44" s="64">
        <v>1122</v>
      </c>
      <c r="F44" s="67" t="s">
        <v>57</v>
      </c>
      <c r="G44" s="64">
        <v>2154</v>
      </c>
      <c r="H44" s="81" t="s">
        <v>57</v>
      </c>
    </row>
    <row r="45" spans="1:8" ht="15" customHeight="1">
      <c r="A45" s="173"/>
      <c r="B45" s="120">
        <v>19</v>
      </c>
      <c r="C45" s="44" t="s">
        <v>38</v>
      </c>
      <c r="D45" s="87">
        <v>2523</v>
      </c>
      <c r="E45" s="86" t="s">
        <v>41</v>
      </c>
      <c r="F45" s="50" t="s">
        <v>57</v>
      </c>
      <c r="G45" s="83">
        <v>26961</v>
      </c>
      <c r="H45" s="84" t="s">
        <v>58</v>
      </c>
    </row>
    <row r="46" spans="1:8" ht="15" customHeight="1">
      <c r="A46" s="173"/>
      <c r="B46" s="141">
        <v>26</v>
      </c>
      <c r="C46" s="74" t="s">
        <v>38</v>
      </c>
      <c r="D46" s="142" t="s">
        <v>57</v>
      </c>
      <c r="E46" s="79" t="s">
        <v>57</v>
      </c>
      <c r="F46" s="78">
        <v>11593</v>
      </c>
      <c r="G46" s="76">
        <v>26724</v>
      </c>
      <c r="H46" s="145" t="s">
        <v>73</v>
      </c>
    </row>
    <row r="47" spans="1:8" ht="15" customHeight="1">
      <c r="A47" s="174"/>
      <c r="B47" s="80">
        <v>28</v>
      </c>
      <c r="C47" s="32" t="s">
        <v>38</v>
      </c>
      <c r="D47" s="139" t="s">
        <v>57</v>
      </c>
      <c r="E47" s="138" t="s">
        <v>57</v>
      </c>
      <c r="F47" s="58">
        <v>10434</v>
      </c>
      <c r="G47" s="56">
        <v>20419</v>
      </c>
      <c r="H47" s="144" t="s">
        <v>73</v>
      </c>
    </row>
    <row r="48" spans="2:8" s="22" customFormat="1" ht="15.75" customHeight="1">
      <c r="B48" s="23"/>
      <c r="H48" s="24" t="s">
        <v>75</v>
      </c>
    </row>
    <row r="49" spans="1:2" s="22" customFormat="1" ht="15.75" customHeight="1">
      <c r="A49" s="22" t="s">
        <v>60</v>
      </c>
      <c r="B49" s="23"/>
    </row>
    <row r="50" ht="13.5">
      <c r="A50" s="4" t="s">
        <v>74</v>
      </c>
    </row>
  </sheetData>
  <sheetProtection/>
  <mergeCells count="18">
    <mergeCell ref="B43:B44"/>
    <mergeCell ref="A27:C27"/>
    <mergeCell ref="B28:B29"/>
    <mergeCell ref="B33:B34"/>
    <mergeCell ref="B38:B39"/>
    <mergeCell ref="A43:A47"/>
    <mergeCell ref="A28:A32"/>
    <mergeCell ref="A33:A37"/>
    <mergeCell ref="A38:A42"/>
    <mergeCell ref="A3:C3"/>
    <mergeCell ref="B4:B5"/>
    <mergeCell ref="B19:B20"/>
    <mergeCell ref="B9:B10"/>
    <mergeCell ref="B14:B15"/>
    <mergeCell ref="A4:A8"/>
    <mergeCell ref="A9:A13"/>
    <mergeCell ref="A14:A18"/>
    <mergeCell ref="A19:A23"/>
  </mergeCells>
  <printOptions/>
  <pageMargins left="0.984251968503937" right="0.2755905511811024" top="0.5118110236220472" bottom="0.35433070866141736" header="0.1968503937007874" footer="0.3937007874015748"/>
  <pageSetup firstPageNumber="56" useFirstPageNumber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D30" sqref="D30"/>
    </sheetView>
  </sheetViews>
  <sheetFormatPr defaultColWidth="8.796875" defaultRowHeight="14.25"/>
  <cols>
    <col min="1" max="1" width="9" style="4" customWidth="1"/>
    <col min="2" max="2" width="9.09765625" style="4" bestFit="1" customWidth="1"/>
    <col min="3" max="3" width="10.59765625" style="4" customWidth="1"/>
    <col min="4" max="4" width="17.3984375" style="4" customWidth="1"/>
    <col min="5" max="5" width="9.09765625" style="4" bestFit="1" customWidth="1"/>
    <col min="6" max="6" width="10.59765625" style="4" customWidth="1"/>
    <col min="7" max="7" width="17.3984375" style="4" customWidth="1"/>
    <col min="8" max="16384" width="9" style="4" customWidth="1"/>
  </cols>
  <sheetData>
    <row r="1" s="131" customFormat="1" ht="21.75" customHeight="1">
      <c r="A1" s="128" t="s">
        <v>47</v>
      </c>
    </row>
    <row r="3" spans="6:7" ht="13.5">
      <c r="F3" s="178" t="s">
        <v>76</v>
      </c>
      <c r="G3" s="165"/>
    </row>
    <row r="4" spans="1:7" ht="13.5">
      <c r="A4" s="88"/>
      <c r="B4" s="123" t="s">
        <v>14</v>
      </c>
      <c r="C4" s="95"/>
      <c r="D4" s="95"/>
      <c r="E4" s="94" t="s">
        <v>15</v>
      </c>
      <c r="F4" s="95"/>
      <c r="G4" s="96"/>
    </row>
    <row r="5" spans="1:7" ht="13.5">
      <c r="A5" s="89" t="s">
        <v>16</v>
      </c>
      <c r="B5" s="124" t="s">
        <v>2</v>
      </c>
      <c r="C5" s="125" t="s">
        <v>17</v>
      </c>
      <c r="D5" s="125" t="s">
        <v>3</v>
      </c>
      <c r="E5" s="125" t="s">
        <v>2</v>
      </c>
      <c r="F5" s="126" t="s">
        <v>17</v>
      </c>
      <c r="G5" s="127" t="s">
        <v>3</v>
      </c>
    </row>
    <row r="6" spans="1:7" ht="13.5">
      <c r="A6" s="90"/>
      <c r="B6" s="97" t="s">
        <v>33</v>
      </c>
      <c r="C6" s="98" t="s">
        <v>18</v>
      </c>
      <c r="D6" s="99" t="s">
        <v>19</v>
      </c>
      <c r="E6" s="98" t="s">
        <v>33</v>
      </c>
      <c r="F6" s="98" t="s">
        <v>18</v>
      </c>
      <c r="G6" s="100" t="s">
        <v>19</v>
      </c>
    </row>
    <row r="7" spans="1:7" ht="13.5">
      <c r="A7" s="91"/>
      <c r="B7" s="101"/>
      <c r="C7" s="112" t="s">
        <v>61</v>
      </c>
      <c r="D7" s="113" t="s">
        <v>62</v>
      </c>
      <c r="E7" s="112"/>
      <c r="F7" s="112" t="s">
        <v>61</v>
      </c>
      <c r="G7" s="114" t="s">
        <v>62</v>
      </c>
    </row>
    <row r="8" spans="1:7" ht="18" customHeight="1">
      <c r="A8" s="115" t="s">
        <v>20</v>
      </c>
      <c r="B8" s="102">
        <v>4341</v>
      </c>
      <c r="C8" s="103">
        <v>38004</v>
      </c>
      <c r="D8" s="103">
        <v>487727059</v>
      </c>
      <c r="E8" s="103">
        <v>14186</v>
      </c>
      <c r="F8" s="103">
        <v>103701</v>
      </c>
      <c r="G8" s="104">
        <v>215203233</v>
      </c>
    </row>
    <row r="9" spans="1:7" ht="18" customHeight="1">
      <c r="A9" s="116" t="s">
        <v>21</v>
      </c>
      <c r="B9" s="102">
        <v>3900</v>
      </c>
      <c r="C9" s="103">
        <v>34946</v>
      </c>
      <c r="D9" s="103">
        <v>467468821</v>
      </c>
      <c r="E9" s="103">
        <v>12208</v>
      </c>
      <c r="F9" s="103">
        <v>91001</v>
      </c>
      <c r="G9" s="104">
        <v>191170623</v>
      </c>
    </row>
    <row r="10" spans="1:7" ht="18" customHeight="1">
      <c r="A10" s="92" t="s">
        <v>22</v>
      </c>
      <c r="B10" s="102">
        <v>907</v>
      </c>
      <c r="C10" s="103">
        <v>8016</v>
      </c>
      <c r="D10" s="103">
        <v>75897425</v>
      </c>
      <c r="E10" s="103">
        <v>2359</v>
      </c>
      <c r="F10" s="103">
        <v>18335</v>
      </c>
      <c r="G10" s="105">
        <v>38889263</v>
      </c>
    </row>
    <row r="11" spans="1:7" ht="18" customHeight="1">
      <c r="A11" s="117" t="s">
        <v>23</v>
      </c>
      <c r="B11" s="106">
        <v>1115</v>
      </c>
      <c r="C11" s="107">
        <v>12078</v>
      </c>
      <c r="D11" s="107">
        <v>256928987</v>
      </c>
      <c r="E11" s="107">
        <v>2614</v>
      </c>
      <c r="F11" s="107">
        <v>20931</v>
      </c>
      <c r="G11" s="108">
        <v>48772000</v>
      </c>
    </row>
    <row r="12" spans="1:7" ht="18" customHeight="1">
      <c r="A12" s="117" t="s">
        <v>24</v>
      </c>
      <c r="B12" s="106">
        <v>212</v>
      </c>
      <c r="C12" s="107">
        <v>1045</v>
      </c>
      <c r="D12" s="107">
        <v>4018081</v>
      </c>
      <c r="E12" s="107">
        <v>936</v>
      </c>
      <c r="F12" s="107">
        <v>5584</v>
      </c>
      <c r="G12" s="108">
        <v>9785014</v>
      </c>
    </row>
    <row r="13" spans="1:7" ht="18" customHeight="1">
      <c r="A13" s="117" t="s">
        <v>25</v>
      </c>
      <c r="B13" s="106">
        <v>404</v>
      </c>
      <c r="C13" s="107">
        <v>3671</v>
      </c>
      <c r="D13" s="107">
        <v>30116968</v>
      </c>
      <c r="E13" s="107">
        <v>1431</v>
      </c>
      <c r="F13" s="107">
        <v>11584</v>
      </c>
      <c r="G13" s="108">
        <v>24025319</v>
      </c>
    </row>
    <row r="14" spans="1:7" ht="18" customHeight="1">
      <c r="A14" s="117" t="s">
        <v>26</v>
      </c>
      <c r="B14" s="106">
        <v>555</v>
      </c>
      <c r="C14" s="107">
        <v>4954</v>
      </c>
      <c r="D14" s="107">
        <v>62249151</v>
      </c>
      <c r="E14" s="107">
        <v>1368</v>
      </c>
      <c r="F14" s="107">
        <v>11266</v>
      </c>
      <c r="G14" s="108">
        <v>24322313</v>
      </c>
    </row>
    <row r="15" spans="1:7" ht="18" customHeight="1">
      <c r="A15" s="117" t="s">
        <v>27</v>
      </c>
      <c r="B15" s="106">
        <v>79</v>
      </c>
      <c r="C15" s="107">
        <v>576</v>
      </c>
      <c r="D15" s="107">
        <v>2320614</v>
      </c>
      <c r="E15" s="107">
        <v>539</v>
      </c>
      <c r="F15" s="107">
        <v>3130</v>
      </c>
      <c r="G15" s="108">
        <v>5786383</v>
      </c>
    </row>
    <row r="16" spans="1:7" ht="18" customHeight="1">
      <c r="A16" s="117" t="s">
        <v>28</v>
      </c>
      <c r="B16" s="106">
        <v>161</v>
      </c>
      <c r="C16" s="107">
        <v>1620</v>
      </c>
      <c r="D16" s="107">
        <v>16906455</v>
      </c>
      <c r="E16" s="107">
        <v>612</v>
      </c>
      <c r="F16" s="107">
        <v>4411</v>
      </c>
      <c r="G16" s="108">
        <v>9136721</v>
      </c>
    </row>
    <row r="17" spans="1:7" ht="18" customHeight="1">
      <c r="A17" s="117" t="s">
        <v>29</v>
      </c>
      <c r="B17" s="106">
        <v>158</v>
      </c>
      <c r="C17" s="107">
        <v>1096</v>
      </c>
      <c r="D17" s="107">
        <v>8940499</v>
      </c>
      <c r="E17" s="107">
        <v>599</v>
      </c>
      <c r="F17" s="107">
        <v>4163</v>
      </c>
      <c r="G17" s="108">
        <v>8387972</v>
      </c>
    </row>
    <row r="18" spans="1:7" ht="18" customHeight="1">
      <c r="A18" s="118" t="s">
        <v>30</v>
      </c>
      <c r="B18" s="109">
        <v>93</v>
      </c>
      <c r="C18" s="110">
        <v>552</v>
      </c>
      <c r="D18" s="110">
        <v>2664158</v>
      </c>
      <c r="E18" s="110">
        <v>487</v>
      </c>
      <c r="F18" s="110">
        <v>3141</v>
      </c>
      <c r="G18" s="111">
        <v>6189418</v>
      </c>
    </row>
    <row r="19" spans="1:7" ht="18" customHeight="1">
      <c r="A19" s="117" t="s">
        <v>31</v>
      </c>
      <c r="B19" s="106">
        <v>71</v>
      </c>
      <c r="C19" s="107">
        <v>299</v>
      </c>
      <c r="D19" s="107">
        <v>1401184</v>
      </c>
      <c r="E19" s="107">
        <v>433</v>
      </c>
      <c r="F19" s="107">
        <v>2874</v>
      </c>
      <c r="G19" s="108">
        <v>5344180</v>
      </c>
    </row>
    <row r="20" spans="1:7" ht="18" customHeight="1">
      <c r="A20" s="117" t="s">
        <v>32</v>
      </c>
      <c r="B20" s="106">
        <v>66</v>
      </c>
      <c r="C20" s="107">
        <v>374</v>
      </c>
      <c r="D20" s="107">
        <v>1705985</v>
      </c>
      <c r="E20" s="107">
        <v>395</v>
      </c>
      <c r="F20" s="107">
        <v>2584</v>
      </c>
      <c r="G20" s="108">
        <v>4629816</v>
      </c>
    </row>
    <row r="21" spans="1:7" ht="18" customHeight="1">
      <c r="A21" s="93" t="s">
        <v>46</v>
      </c>
      <c r="B21" s="36">
        <v>79</v>
      </c>
      <c r="C21" s="37">
        <v>665</v>
      </c>
      <c r="D21" s="37">
        <v>4319314</v>
      </c>
      <c r="E21" s="37">
        <v>435</v>
      </c>
      <c r="F21" s="37">
        <v>2998</v>
      </c>
      <c r="G21" s="38">
        <v>5902224</v>
      </c>
    </row>
    <row r="22" spans="1:7" ht="13.5">
      <c r="A22" s="6"/>
      <c r="B22" s="6"/>
      <c r="C22" s="6"/>
      <c r="D22" s="6"/>
      <c r="E22" s="6"/>
      <c r="F22" s="20"/>
      <c r="G22" s="19" t="s">
        <v>77</v>
      </c>
    </row>
  </sheetData>
  <sheetProtection/>
  <mergeCells count="1">
    <mergeCell ref="F3:G3"/>
  </mergeCells>
  <printOptions/>
  <pageMargins left="0.984251968503937" right="0.6692913385826772" top="0.984251968503937" bottom="0.984251968503937" header="0.5118110236220472" footer="0.5118110236220472"/>
  <pageSetup firstPageNumber="5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user021</cp:lastModifiedBy>
  <cp:lastPrinted>2020-11-10T11:22:58Z</cp:lastPrinted>
  <dcterms:created xsi:type="dcterms:W3CDTF">2005-04-13T06:16:43Z</dcterms:created>
  <dcterms:modified xsi:type="dcterms:W3CDTF">2020-12-16T09:28:56Z</dcterms:modified>
  <cp:category/>
  <cp:version/>
  <cp:contentType/>
  <cp:contentStatus/>
</cp:coreProperties>
</file>