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ＸⅠ市議会･市長・行政機関" sheetId="1" r:id="rId1"/>
    <sheet name="Sheet1" sheetId="2" r:id="rId2"/>
    <sheet name="ＸⅠ-1～2" sheetId="3" r:id="rId3"/>
    <sheet name="ＸⅠ-3～5" sheetId="4" r:id="rId4"/>
    <sheet name="ＸⅠ-6～7" sheetId="5" r:id="rId5"/>
    <sheet name="ＸⅠ-8" sheetId="6" r:id="rId6"/>
    <sheet name="ＸⅠ-9～12" sheetId="7" r:id="rId7"/>
    <sheet name="ＸⅠ-13" sheetId="8" r:id="rId8"/>
    <sheet name="行政機構図" sheetId="9" r:id="rId9"/>
  </sheets>
  <externalReferences>
    <externalReference r:id="rId12"/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fn.BAHTTEXT" hidden="1">#NAME?</definedName>
    <definedName name="iuiio" hidden="1">'[2]H17.4.1現在'!$A$1:$A$7814</definedName>
    <definedName name="_xlnm.Print_Area" localSheetId="2">'ＸⅠ-1～2'!$A$1:$H$75</definedName>
    <definedName name="_xlnm.Print_Area" localSheetId="7">'ＸⅠ-13'!$A$1:$H$53</definedName>
    <definedName name="_xlnm.Print_Area" localSheetId="4">'ＸⅠ-6～7'!$A$1:$F$67</definedName>
    <definedName name="_xlnm.Print_Area" localSheetId="5">'ＸⅠ-8'!$A$1:$AP$56</definedName>
    <definedName name="_xlnm.Print_Area" localSheetId="6">'ＸⅠ-9～12'!$A$1:$I$31</definedName>
    <definedName name="_xlnm.Print_Area" localSheetId="0">'ＸⅠ市議会･市長・行政機関'!$A$1:$J$45</definedName>
    <definedName name="かか" hidden="1">#REF!</definedName>
    <definedName name="しし" hidden="1">#REF!</definedName>
    <definedName name="通勤">#REF!</definedName>
  </definedNames>
  <calcPr fullCalcOnLoad="1"/>
</workbook>
</file>

<file path=xl/sharedStrings.xml><?xml version="1.0" encoding="utf-8"?>
<sst xmlns="http://schemas.openxmlformats.org/spreadsheetml/2006/main" count="1037" uniqueCount="782">
  <si>
    <t>就任年月日</t>
  </si>
  <si>
    <t>退任年月日</t>
  </si>
  <si>
    <t>初代</t>
  </si>
  <si>
    <t>氏　家　一　重</t>
  </si>
  <si>
    <t>昭29. 4. 9</t>
  </si>
  <si>
    <t>昭29. 7.19</t>
  </si>
  <si>
    <t>針　谷　義　恵</t>
  </si>
  <si>
    <t>昭30. 3.31</t>
  </si>
  <si>
    <t>田　村  八　郎</t>
  </si>
  <si>
    <t>原 　　 新太郎</t>
  </si>
  <si>
    <t>昭30. 4.11</t>
  </si>
  <si>
    <t>昭31. 9. 6</t>
  </si>
  <si>
    <t>針  谷  義　恵</t>
  </si>
  <si>
    <t>針　谷  義  恵</t>
  </si>
  <si>
    <t>昭32.12.17</t>
  </si>
  <si>
    <t>岡　部　金太郎</t>
  </si>
  <si>
    <t>昭32.12.23</t>
  </si>
  <si>
    <t>昭34. 3.31</t>
  </si>
  <si>
    <t>藤　田　栄　治</t>
  </si>
  <si>
    <t>昭34. 4.13</t>
  </si>
  <si>
    <t>昭35. 4.19</t>
  </si>
  <si>
    <t>昭34.12.11</t>
  </si>
  <si>
    <t>岡　部  金太郎</t>
  </si>
  <si>
    <t>昭34.12.12</t>
  </si>
  <si>
    <t>藤　田  栄　治</t>
  </si>
  <si>
    <t>昭36. 4.20</t>
  </si>
  <si>
    <t>昭37. 6. 8</t>
  </si>
  <si>
    <t>酒　井　長　治</t>
  </si>
  <si>
    <t>酒　井  長　治</t>
  </si>
  <si>
    <t>昭38. 3.31</t>
  </si>
  <si>
    <t>堀　越　志知郎</t>
  </si>
  <si>
    <t>昭38. 5.17</t>
  </si>
  <si>
    <t>昭40.11.15</t>
  </si>
  <si>
    <t>涌　井　寅　松</t>
  </si>
  <si>
    <t>寺　田  次  生</t>
  </si>
  <si>
    <t>昭40.12.10</t>
  </si>
  <si>
    <t>昭42. 4.29</t>
  </si>
  <si>
    <t>寺　田　次　生</t>
  </si>
  <si>
    <t>昭39. 2.28</t>
  </si>
  <si>
    <t>秦　野  英　一</t>
  </si>
  <si>
    <t>昭42. 5.11</t>
  </si>
  <si>
    <t>昭44. 5.12</t>
  </si>
  <si>
    <t>金　井　閏　二</t>
  </si>
  <si>
    <t>昭39. 3.12</t>
  </si>
  <si>
    <t>昭40. 2.15</t>
  </si>
  <si>
    <t>塚　本  信太郎</t>
  </si>
  <si>
    <t>昭44. 5.14</t>
  </si>
  <si>
    <t>昭45. 5.27</t>
  </si>
  <si>
    <t>金　井　金太郎</t>
  </si>
  <si>
    <t>昭40. 3.11</t>
  </si>
  <si>
    <t>昭41. 6.13</t>
  </si>
  <si>
    <t>新　井  柯十郎</t>
  </si>
  <si>
    <t>昭46. 4.29</t>
  </si>
  <si>
    <t>秦　野　英　一</t>
  </si>
  <si>
    <t>金　井  金太郎</t>
  </si>
  <si>
    <t>昭46. 5.12</t>
  </si>
  <si>
    <t>昭47. 5.29</t>
  </si>
  <si>
    <t>鈴　木  長太郎</t>
  </si>
  <si>
    <t>昭47. 8.11</t>
  </si>
  <si>
    <t>昭45. 5.29</t>
  </si>
  <si>
    <t>井　埜  四　郎</t>
  </si>
  <si>
    <t>昭47. 9.11</t>
  </si>
  <si>
    <t>昭48. 5.10</t>
  </si>
  <si>
    <t>金　田　寅　松</t>
  </si>
  <si>
    <t>昭45. 6.23</t>
  </si>
  <si>
    <t>中　島      泰</t>
  </si>
  <si>
    <t>昭49. 5.17</t>
  </si>
  <si>
    <t>池　野　延太郎</t>
  </si>
  <si>
    <t>昭45. 7. 7</t>
  </si>
  <si>
    <t>中　山  正　三</t>
  </si>
  <si>
    <t>昭50. 4.29</t>
  </si>
  <si>
    <t>山　田　兼　重</t>
  </si>
  <si>
    <t>昭46. 5.11</t>
  </si>
  <si>
    <t>山　口　正　美</t>
  </si>
  <si>
    <t>昭50. 5. 8</t>
  </si>
  <si>
    <t>昭52. 5.11</t>
  </si>
  <si>
    <t>井　埜　四　郎</t>
  </si>
  <si>
    <t>設　楽  五　郎</t>
  </si>
  <si>
    <t>昭53.12. 6</t>
  </si>
  <si>
    <t>須　川　英　雄</t>
  </si>
  <si>
    <t>坂　本　伊佐雄</t>
  </si>
  <si>
    <t>昭54. 4.29</t>
  </si>
  <si>
    <t>中　山　正　三</t>
  </si>
  <si>
    <t>中　山  晴　一</t>
  </si>
  <si>
    <t>昭54. 5.10</t>
  </si>
  <si>
    <t>昭55. 5.12</t>
  </si>
  <si>
    <t>土　田　重　男</t>
  </si>
  <si>
    <t>岸          鎮</t>
  </si>
  <si>
    <t>昭55. 5.13</t>
  </si>
  <si>
    <t>昭55.12. 8</t>
  </si>
  <si>
    <t>中　山　晴　一</t>
  </si>
  <si>
    <t>小　島  豊　重</t>
  </si>
  <si>
    <t>昭56. 5.14</t>
  </si>
  <si>
    <t>坂　本  伊佐雄</t>
  </si>
  <si>
    <t>市　村  英　夫</t>
  </si>
  <si>
    <t>昭57. 5.13</t>
  </si>
  <si>
    <t>設　楽　愛　作</t>
  </si>
  <si>
    <t>針　谷　俶　司</t>
  </si>
  <si>
    <t>昭58. 4.29</t>
  </si>
  <si>
    <t>小　島　豊　重</t>
  </si>
  <si>
    <t>宮　崎  甲  子</t>
  </si>
  <si>
    <t>昭58. 5. 9</t>
  </si>
  <si>
    <t>昭59. 5. 8</t>
  </si>
  <si>
    <t>市　村　英　夫</t>
  </si>
  <si>
    <t>佐　藤      俊</t>
  </si>
  <si>
    <t>昭60. 5.13</t>
  </si>
  <si>
    <t>新　井　国　雄</t>
  </si>
  <si>
    <t>昭60. 5.16</t>
  </si>
  <si>
    <t>昭61. 5.19</t>
  </si>
  <si>
    <t>山　田　一　男</t>
  </si>
  <si>
    <t>昭61. 5.22</t>
  </si>
  <si>
    <t>昭62. 4.29</t>
  </si>
  <si>
    <t>斎　藤  喜与治</t>
  </si>
  <si>
    <t>昭62. 5. 8</t>
  </si>
  <si>
    <t>昭63. 5.17</t>
  </si>
  <si>
    <t>斎　藤　喜与治</t>
  </si>
  <si>
    <t>寺　井  麻  喜</t>
  </si>
  <si>
    <t>武　笠　武太郎</t>
  </si>
  <si>
    <t>蓮　沼  則　武</t>
  </si>
  <si>
    <t>平 2. 5.24</t>
  </si>
  <si>
    <t>設　楽　康　彦</t>
  </si>
  <si>
    <t>藤　井      進</t>
  </si>
  <si>
    <t>平 2. 6.12</t>
  </si>
  <si>
    <t>平 3. 1. 2</t>
  </si>
  <si>
    <t>冬　木　俊　明</t>
  </si>
  <si>
    <t>田　島  藤美雄</t>
  </si>
  <si>
    <t>平 3. 2. 8</t>
  </si>
  <si>
    <t>平 3. 4.29</t>
  </si>
  <si>
    <t>田　島　藤美雄</t>
  </si>
  <si>
    <t>平元. 5.15</t>
  </si>
  <si>
    <t>冬　木  俊  明</t>
  </si>
  <si>
    <t>平 3. 5. 8</t>
  </si>
  <si>
    <t>平 4. 5.18</t>
  </si>
  <si>
    <t>中　山　　　茂</t>
  </si>
  <si>
    <t>田　所　三千男</t>
  </si>
  <si>
    <t>平 5. 5.18</t>
  </si>
  <si>
    <t>山　田　　　稔</t>
  </si>
  <si>
    <t>山　田      稔</t>
  </si>
  <si>
    <t>平 6. 5.24</t>
  </si>
  <si>
    <t>井　田      博</t>
  </si>
  <si>
    <t>設　楽  康　彦</t>
  </si>
  <si>
    <t>平 7. 4.29</t>
  </si>
  <si>
    <t>茂　木  寿  雄</t>
  </si>
  <si>
    <t>平 7. 5.10</t>
  </si>
  <si>
    <t>平 8. 5.16</t>
  </si>
  <si>
    <t>秋　山　利　光</t>
  </si>
  <si>
    <t>戸　丸　幸　策</t>
  </si>
  <si>
    <t>平 9. 2.17</t>
  </si>
  <si>
    <t>平　井　徳　廣</t>
  </si>
  <si>
    <t>落　合　敏　雄</t>
  </si>
  <si>
    <t>平 9. 3.12</t>
  </si>
  <si>
    <t>平 9. 5.14</t>
  </si>
  <si>
    <t>平10. 5.21</t>
  </si>
  <si>
    <t>新　井  晉十郎</t>
  </si>
  <si>
    <t>平10. 5.26</t>
  </si>
  <si>
    <t>秋　山  利　光</t>
  </si>
  <si>
    <t>平11. 4.29</t>
  </si>
  <si>
    <t>岡　田      肇</t>
  </si>
  <si>
    <t>久　保  信　夫</t>
  </si>
  <si>
    <t>平11. 5.14</t>
  </si>
  <si>
    <t>平12. 5.17</t>
  </si>
  <si>
    <t>大　戸  敏  子</t>
  </si>
  <si>
    <t>平11. 5.17</t>
  </si>
  <si>
    <t>川　野  盛　幸</t>
  </si>
  <si>
    <t>平13. 3. 1</t>
  </si>
  <si>
    <t>青　木  　  寛</t>
  </si>
  <si>
    <t>平12.10. 2</t>
  </si>
  <si>
    <t>中　村　菊　雄</t>
  </si>
  <si>
    <t>平13. 5.16</t>
  </si>
  <si>
    <t>中  村　菊  雄</t>
  </si>
  <si>
    <t>平12.12. 8</t>
  </si>
  <si>
    <t>木  村  喜  徳</t>
  </si>
  <si>
    <t>新  井  雅  博</t>
  </si>
  <si>
    <t>歴代</t>
  </si>
  <si>
    <t>資料：議会事務局</t>
  </si>
  <si>
    <t>４．市議会委員会開催状況</t>
  </si>
  <si>
    <t>総務</t>
  </si>
  <si>
    <t>教務厚生</t>
  </si>
  <si>
    <t>予算</t>
  </si>
  <si>
    <t>決算</t>
  </si>
  <si>
    <t>年次</t>
  </si>
  <si>
    <t>総数(人)</t>
  </si>
  <si>
    <t>男（人）</t>
  </si>
  <si>
    <t>女（人）</t>
  </si>
  <si>
    <t>投票所名</t>
  </si>
  <si>
    <t>男(人)</t>
  </si>
  <si>
    <t>女(人)</t>
  </si>
  <si>
    <t>藤岡商工会議所</t>
  </si>
  <si>
    <t>市立藤岡第一小学校</t>
  </si>
  <si>
    <t>芦田町町内会公会堂</t>
  </si>
  <si>
    <t>市神流公民館</t>
  </si>
  <si>
    <t>下栗須公会堂</t>
  </si>
  <si>
    <t>岡之郷下郷公会堂</t>
  </si>
  <si>
    <t>市小野公民館</t>
  </si>
  <si>
    <t>中島公会堂</t>
  </si>
  <si>
    <t>中栗須公会堂</t>
  </si>
  <si>
    <t>市立西中学校</t>
  </si>
  <si>
    <t>市美土里公民館</t>
  </si>
  <si>
    <t>市立美九里東小学校</t>
  </si>
  <si>
    <t>市立東中学校</t>
  </si>
  <si>
    <t>市美九里公民館</t>
  </si>
  <si>
    <t>市立美九里西小学校</t>
  </si>
  <si>
    <t>高山中組公会堂</t>
  </si>
  <si>
    <t>市平井公民館</t>
  </si>
  <si>
    <t>東平井公民館</t>
  </si>
  <si>
    <t>白石公民館</t>
  </si>
  <si>
    <t>市日野公民館</t>
  </si>
  <si>
    <t>小柏公会堂</t>
  </si>
  <si>
    <t>計</t>
  </si>
  <si>
    <t>年次</t>
  </si>
  <si>
    <t>投票区</t>
  </si>
  <si>
    <t>１３．市　職　員　数</t>
  </si>
  <si>
    <t>区　分</t>
  </si>
  <si>
    <t>　区　分</t>
  </si>
  <si>
    <t>総　数</t>
  </si>
  <si>
    <t>企画部</t>
  </si>
  <si>
    <t>　</t>
  </si>
  <si>
    <t>総務部</t>
  </si>
  <si>
    <t>議会事務局</t>
  </si>
  <si>
    <t>教育委員会</t>
  </si>
  <si>
    <t>学校教育課</t>
  </si>
  <si>
    <t>生涯学習課</t>
  </si>
  <si>
    <t>保険年金課</t>
  </si>
  <si>
    <t>健康福祉部</t>
  </si>
  <si>
    <t>監査委員事務局</t>
  </si>
  <si>
    <t>経済部</t>
  </si>
  <si>
    <t>商工観光課</t>
  </si>
  <si>
    <t>農村整備課</t>
  </si>
  <si>
    <t>都市建設部</t>
  </si>
  <si>
    <t>都市計画課</t>
  </si>
  <si>
    <t>上下水道部</t>
  </si>
  <si>
    <t>水道工務課</t>
  </si>
  <si>
    <t>文化財保護課</t>
  </si>
  <si>
    <t>平12. 5.17</t>
  </si>
  <si>
    <t>塩　原　吉　三</t>
  </si>
  <si>
    <t>佐　藤　　　淳</t>
  </si>
  <si>
    <t>松　本　啓太郎</t>
  </si>
  <si>
    <t>教育長</t>
  </si>
  <si>
    <t>平14. 5.21</t>
  </si>
  <si>
    <t>坂　本　忠　幸</t>
  </si>
  <si>
    <t>平15. 5.14</t>
  </si>
  <si>
    <t>年　次</t>
  </si>
  <si>
    <t>総数（日）</t>
  </si>
  <si>
    <t>８．選挙結果集計（その１）</t>
  </si>
  <si>
    <t>８．選挙結果集計（その２）</t>
  </si>
  <si>
    <t>８．選挙結果集計（その３）</t>
  </si>
  <si>
    <t>９．歴代市長</t>
  </si>
  <si>
    <t>就任年月日</t>
  </si>
  <si>
    <t>退任年月日</t>
  </si>
  <si>
    <t>初代</t>
  </si>
  <si>
    <t>福島　元助</t>
  </si>
  <si>
    <t>荻原　　俊</t>
  </si>
  <si>
    <t>神田　岸生</t>
  </si>
  <si>
    <t>吉野　　益</t>
  </si>
  <si>
    <t>塚本　昭次</t>
  </si>
  <si>
    <t>新井　利明</t>
  </si>
  <si>
    <t>氏　　名</t>
  </si>
  <si>
    <t>宇津木　與平</t>
  </si>
  <si>
    <t>酒井　長治</t>
  </si>
  <si>
    <t>篠沢　義章</t>
  </si>
  <si>
    <t>羽毛田　周也</t>
  </si>
  <si>
    <t>酒井　岩雄</t>
  </si>
  <si>
    <t>新井　　博</t>
  </si>
  <si>
    <t>田所　三千男</t>
  </si>
  <si>
    <t>１１．歴代収入役</t>
  </si>
  <si>
    <t>１２．歴代教育長</t>
  </si>
  <si>
    <t>辺見　達一</t>
  </si>
  <si>
    <t>新井　信治</t>
  </si>
  <si>
    <t>新井　英男</t>
  </si>
  <si>
    <t>野呂　和男</t>
  </si>
  <si>
    <t>黒沢　仁一</t>
  </si>
  <si>
    <t>堀越　　清</t>
  </si>
  <si>
    <t>金井　好次</t>
  </si>
  <si>
    <t>青木　政男</t>
  </si>
  <si>
    <t>岡田　　要</t>
  </si>
  <si>
    <t>資料：藤岡市選挙管理委員会</t>
  </si>
  <si>
    <t>総務部</t>
  </si>
  <si>
    <t>健康福祉部</t>
  </si>
  <si>
    <t>都市建設部</t>
  </si>
  <si>
    <t>上下水道部</t>
  </si>
  <si>
    <t>市議会</t>
  </si>
  <si>
    <t>選挙管理委員会</t>
  </si>
  <si>
    <t>教育委員会</t>
  </si>
  <si>
    <t>教育研究所</t>
  </si>
  <si>
    <t>青少年センター</t>
  </si>
  <si>
    <t>にじの家</t>
  </si>
  <si>
    <t>農業委員会</t>
  </si>
  <si>
    <t>監査委員</t>
  </si>
  <si>
    <t>公平委員会</t>
  </si>
  <si>
    <t>氏　　名</t>
  </si>
  <si>
    <t>〃</t>
  </si>
  <si>
    <t>投票率　％</t>
  </si>
  <si>
    <t>昭31． 9．29</t>
  </si>
  <si>
    <t>昭37． 5． 9</t>
  </si>
  <si>
    <t>昭40．11．16</t>
  </si>
  <si>
    <t>昭44．11．15</t>
  </si>
  <si>
    <t>昭50． 9．30</t>
  </si>
  <si>
    <t>昭51．12．21</t>
  </si>
  <si>
    <t>昭53． 5． 9</t>
  </si>
  <si>
    <t>昭53．10．18</t>
  </si>
  <si>
    <t>昭61．10．17</t>
  </si>
  <si>
    <t>昭61．12． 8</t>
  </si>
  <si>
    <t>平10． 5．23</t>
  </si>
  <si>
    <t>平10． 5．26</t>
  </si>
  <si>
    <t>平10．12．21</t>
  </si>
  <si>
    <t>平11． 6．21</t>
  </si>
  <si>
    <t>平 6． 5．24</t>
  </si>
  <si>
    <t>平 6． 5． 9</t>
  </si>
  <si>
    <t>平14． 5． 9</t>
  </si>
  <si>
    <t>在任中</t>
  </si>
  <si>
    <t>昭46．10． 1</t>
  </si>
  <si>
    <t>原　新太郎</t>
  </si>
  <si>
    <t>昭29． 4． 1</t>
  </si>
  <si>
    <t>昭29． 5．10</t>
  </si>
  <si>
    <t>昭37 ．5．10</t>
  </si>
  <si>
    <t>昭45． 5．10</t>
  </si>
  <si>
    <t>昭53． 5．10</t>
  </si>
  <si>
    <t>平 6． 5．10</t>
  </si>
  <si>
    <t>平14． 5．10</t>
  </si>
  <si>
    <t>昭45． 5． 9</t>
  </si>
  <si>
    <t>平14． 5 ．9</t>
  </si>
  <si>
    <t>平14． 5． 9</t>
  </si>
  <si>
    <t>平 8． 6．19</t>
  </si>
  <si>
    <t>昭30． 3．31</t>
  </si>
  <si>
    <t>昭30． 4． 1</t>
  </si>
  <si>
    <t>昭46． 3．31</t>
  </si>
  <si>
    <t>昭54． 9．30</t>
  </si>
  <si>
    <t>昭63． 6．10</t>
  </si>
  <si>
    <t>昭55 ．4．17</t>
  </si>
  <si>
    <t>平 4． 6． 9</t>
  </si>
  <si>
    <t>昭63． 4．16</t>
  </si>
  <si>
    <t>平 4． 6．19</t>
  </si>
  <si>
    <t>平 8． 6．18</t>
  </si>
  <si>
    <t>昭31． 9．30</t>
  </si>
  <si>
    <t>昭31．10． 1</t>
  </si>
  <si>
    <t>昭39．10． 2</t>
  </si>
  <si>
    <t>昭39．11．18</t>
  </si>
  <si>
    <t>昭46． 9．30</t>
  </si>
  <si>
    <t>昭46．11．18</t>
  </si>
  <si>
    <t>昭55．11．17</t>
  </si>
  <si>
    <t>昭55．12． 3</t>
  </si>
  <si>
    <t>平 6．12．31</t>
  </si>
  <si>
    <t>平 7． 1．10</t>
  </si>
  <si>
    <t>針谷　　章</t>
  </si>
  <si>
    <t>針　谷　賢　一</t>
  </si>
  <si>
    <t>平17. 5.23</t>
  </si>
  <si>
    <t>経済建設</t>
  </si>
  <si>
    <t>経済建設</t>
  </si>
  <si>
    <t>反　町　　　清</t>
  </si>
  <si>
    <t>斉　藤　千枝子　</t>
  </si>
  <si>
    <t>昭45. 5.29</t>
  </si>
  <si>
    <t>平16. 5.20</t>
  </si>
  <si>
    <t>平15. 4.29</t>
  </si>
  <si>
    <t>平元. 5.15</t>
  </si>
  <si>
    <t>昭32.12.23</t>
  </si>
  <si>
    <t>昭41. 7. 1</t>
  </si>
  <si>
    <t>昭47. 9.11</t>
  </si>
  <si>
    <t>平 5. 5.18</t>
  </si>
  <si>
    <t>投票区</t>
  </si>
  <si>
    <t>立石北公会堂</t>
  </si>
  <si>
    <t>本動堂公会堂</t>
  </si>
  <si>
    <t>平16．12． 7</t>
  </si>
  <si>
    <t>平16．12． 9</t>
  </si>
  <si>
    <t>平14． 9．24</t>
  </si>
  <si>
    <t>鬼石総合支所</t>
  </si>
  <si>
    <t>総務係</t>
  </si>
  <si>
    <t>産業観光係</t>
  </si>
  <si>
    <t>病院長</t>
  </si>
  <si>
    <t>放射線室</t>
  </si>
  <si>
    <t>栄養管理室</t>
  </si>
  <si>
    <t>鬼石水道係</t>
  </si>
  <si>
    <t>固定資産評価審査委員会</t>
  </si>
  <si>
    <t>関口　　敏</t>
  </si>
  <si>
    <t>星野　知平</t>
  </si>
  <si>
    <t>針谷　　巖</t>
  </si>
  <si>
    <t>計</t>
  </si>
  <si>
    <t>市鬼石総合支所</t>
  </si>
  <si>
    <t>八塩公会堂</t>
  </si>
  <si>
    <t>市立鬼石北小学校</t>
  </si>
  <si>
    <t>旧三波川幼稚園</t>
  </si>
  <si>
    <t>市体験学習館(MAG)</t>
  </si>
  <si>
    <t>資料：職員課</t>
  </si>
  <si>
    <t>鬼石病院</t>
  </si>
  <si>
    <t>内科診療科</t>
  </si>
  <si>
    <t>診療技術科</t>
  </si>
  <si>
    <t>派遣（広域他）</t>
  </si>
  <si>
    <t>３．市議会本会議開催状況</t>
  </si>
  <si>
    <t>当日有権者数</t>
  </si>
  <si>
    <t>投票者数</t>
  </si>
  <si>
    <t>平18. 5.23</t>
  </si>
  <si>
    <t>吉　田　達　哉</t>
  </si>
  <si>
    <t>山　田　朱　美</t>
  </si>
  <si>
    <t>平14． 9．24</t>
  </si>
  <si>
    <t>藤岡市民ホール</t>
  </si>
  <si>
    <t>隅田川　徳　一</t>
  </si>
  <si>
    <t>茂　木　光　雄</t>
  </si>
  <si>
    <t>平19. 5.15</t>
  </si>
  <si>
    <t>金井　秀樹</t>
  </si>
  <si>
    <t>平18． 9．24</t>
  </si>
  <si>
    <t>平18． 9．23</t>
  </si>
  <si>
    <t>１０．歴代助役・副市長</t>
  </si>
  <si>
    <t>６．選挙人名簿登録者数</t>
  </si>
  <si>
    <t>平20. 5.14</t>
  </si>
  <si>
    <t>昭36. 4. 20</t>
  </si>
  <si>
    <t>昭36. 4.20</t>
  </si>
  <si>
    <t>平13. 3. 1</t>
  </si>
  <si>
    <t>平19. 4.29</t>
  </si>
  <si>
    <t>針　谷　賢　一</t>
  </si>
  <si>
    <t>昭57. 5.13</t>
  </si>
  <si>
    <t>湯　井　廣　志</t>
  </si>
  <si>
    <t>在外</t>
  </si>
  <si>
    <t>昭29. 7.19</t>
  </si>
  <si>
    <t>青　木　正　巳</t>
  </si>
  <si>
    <t>平12. 5.17</t>
  </si>
  <si>
    <t>平21. 5.14</t>
  </si>
  <si>
    <t>堀　口　昌　宏</t>
  </si>
  <si>
    <t>阿　野　行　男</t>
  </si>
  <si>
    <t>診療技術科</t>
  </si>
  <si>
    <t>青　栁　正　敏　</t>
  </si>
  <si>
    <t>派遣先</t>
  </si>
  <si>
    <t>平22. 5.13</t>
  </si>
  <si>
    <t>神　田　省　明</t>
  </si>
  <si>
    <t>山　田　朱　美</t>
  </si>
  <si>
    <t>７．投票区別選挙人名簿登録者数</t>
  </si>
  <si>
    <t>吉　田　達　哉</t>
  </si>
  <si>
    <t>冬　木　一　俊</t>
  </si>
  <si>
    <t>総              数</t>
  </si>
  <si>
    <t>定      例      会</t>
  </si>
  <si>
    <t>臨      時      会</t>
  </si>
  <si>
    <t>招集回数</t>
  </si>
  <si>
    <t>会  期</t>
  </si>
  <si>
    <t>会議日数</t>
  </si>
  <si>
    <t>条例定数</t>
  </si>
  <si>
    <t xml:space="preserve"> 常   任   委   員   会    </t>
  </si>
  <si>
    <t>常任委員会</t>
  </si>
  <si>
    <t>１．歴代議長</t>
  </si>
  <si>
    <t>２．歴代副議長</t>
  </si>
  <si>
    <t>障害者支援センターきらら</t>
  </si>
  <si>
    <t xml:space="preserve">市立藤岡第二小学校   </t>
  </si>
  <si>
    <t>山崎町公会堂</t>
  </si>
  <si>
    <t>小林公会堂</t>
  </si>
  <si>
    <t>上戸塚会館</t>
  </si>
  <si>
    <t>市立日野小学校</t>
  </si>
  <si>
    <t>在任中</t>
  </si>
  <si>
    <t>企画係</t>
  </si>
  <si>
    <t>文化国際係</t>
  </si>
  <si>
    <t>消防防災係</t>
  </si>
  <si>
    <t>契約係</t>
  </si>
  <si>
    <t>副市長</t>
  </si>
  <si>
    <t>観光係</t>
  </si>
  <si>
    <t>企業誘致推進係</t>
  </si>
  <si>
    <t>農業振興係</t>
  </si>
  <si>
    <t>庶務係</t>
  </si>
  <si>
    <t>建築係</t>
  </si>
  <si>
    <t>都市施設係</t>
  </si>
  <si>
    <t>学校指導係</t>
  </si>
  <si>
    <t>人権・社会教育係</t>
  </si>
  <si>
    <t>ﾘﾊﾋﾞﾘﾃｰｼｮﾝ室</t>
  </si>
  <si>
    <t>・文化振興事業団</t>
  </si>
  <si>
    <t>・社会福祉協議会</t>
  </si>
  <si>
    <t>・土地開発公社</t>
  </si>
  <si>
    <t>平23. 4.29</t>
  </si>
  <si>
    <t>企画部長</t>
  </si>
  <si>
    <t>総務部長</t>
  </si>
  <si>
    <t>市民環境部長</t>
  </si>
  <si>
    <t>健康福祉部長</t>
  </si>
  <si>
    <t>経済部長</t>
  </si>
  <si>
    <t>都市建設部長</t>
  </si>
  <si>
    <t>鬼石総合支所長</t>
  </si>
  <si>
    <t>上下水道部長</t>
  </si>
  <si>
    <t>議会事務局長</t>
  </si>
  <si>
    <t>教育部長</t>
  </si>
  <si>
    <t>平23. 5.25</t>
  </si>
  <si>
    <t>平24. 5.25</t>
  </si>
  <si>
    <t>斉　藤　千枝子</t>
  </si>
  <si>
    <t>平24. 5.25</t>
  </si>
  <si>
    <t>平23. 5.25</t>
  </si>
  <si>
    <t>平24. 5.25</t>
  </si>
  <si>
    <t>青　木　貴　俊</t>
  </si>
  <si>
    <t>平24. 5.25</t>
  </si>
  <si>
    <t>平成13年3月2日の議決により、4常任委員会を3常任委員会にした。
平成23年2月28日の議決により、常任委員会の定数を8人から8人以内とした。</t>
  </si>
  <si>
    <t>田中　政文</t>
  </si>
  <si>
    <t>平25. 5.14</t>
  </si>
  <si>
    <t>平25. 5.14</t>
  </si>
  <si>
    <t>窪　田　行　隆</t>
  </si>
  <si>
    <t>平24．12． 9</t>
  </si>
  <si>
    <t>平24．12． 8</t>
  </si>
  <si>
    <t>緑町コミュニティーセンター</t>
  </si>
  <si>
    <t>坂原コミュニティーセンター</t>
  </si>
  <si>
    <t>三波川第２コミュニティーセンター</t>
  </si>
  <si>
    <t>妹ヶ谷山村活性化センター</t>
  </si>
  <si>
    <t>資料：藤岡市選挙管理委員会</t>
  </si>
  <si>
    <t>資料：藤岡市選挙管理委員会</t>
  </si>
  <si>
    <t>男（人)</t>
  </si>
  <si>
    <t>女（人)</t>
  </si>
  <si>
    <t>平25. 5.14</t>
  </si>
  <si>
    <t>平26. 5.15</t>
  </si>
  <si>
    <t>冬　木　一　俊</t>
  </si>
  <si>
    <t>松　村　晋　之</t>
  </si>
  <si>
    <t>教育総務課</t>
  </si>
  <si>
    <t>学校給食センター</t>
  </si>
  <si>
    <t>診療技術科</t>
  </si>
  <si>
    <t>老人保健施設</t>
  </si>
  <si>
    <t>情報化推進係</t>
  </si>
  <si>
    <t>平26. 5.15</t>
  </si>
  <si>
    <t>平27. 4.29</t>
  </si>
  <si>
    <t>平27. 5.19</t>
  </si>
  <si>
    <t>橋　本　新　一</t>
  </si>
  <si>
    <t>特別委員会（日）</t>
  </si>
  <si>
    <t>平26． 9．23</t>
  </si>
  <si>
    <t>平26． 9．24</t>
  </si>
  <si>
    <t>大島　孝夫</t>
  </si>
  <si>
    <t>旧日野西小学校</t>
  </si>
  <si>
    <t>経営課</t>
  </si>
  <si>
    <t>浄水課</t>
  </si>
  <si>
    <t>財政課</t>
  </si>
  <si>
    <t>下水道課</t>
  </si>
  <si>
    <t>会計課</t>
  </si>
  <si>
    <t>職員課</t>
  </si>
  <si>
    <t>議事課</t>
  </si>
  <si>
    <t>監査委員事務局長</t>
  </si>
  <si>
    <t>鬼石病院病院長</t>
  </si>
  <si>
    <t>選挙管理委員会</t>
  </si>
  <si>
    <t>鬼石病院副病院長</t>
  </si>
  <si>
    <t>鬼石病院事務長</t>
  </si>
  <si>
    <t>市民課</t>
  </si>
  <si>
    <t>税務課</t>
  </si>
  <si>
    <t>農業委員会事務局</t>
  </si>
  <si>
    <t>環境課</t>
  </si>
  <si>
    <t>健康づくり課</t>
  </si>
  <si>
    <t>福祉課</t>
  </si>
  <si>
    <t>スポーツ課</t>
  </si>
  <si>
    <t>図書館</t>
  </si>
  <si>
    <t>農林課</t>
  </si>
  <si>
    <t>小中学校</t>
  </si>
  <si>
    <t>事務課</t>
  </si>
  <si>
    <t>薬剤科</t>
  </si>
  <si>
    <t>看護科</t>
  </si>
  <si>
    <t>事務課</t>
  </si>
  <si>
    <t>看護科</t>
  </si>
  <si>
    <t>（併任）</t>
  </si>
  <si>
    <t>隅田川　徳　一</t>
  </si>
  <si>
    <t>平28. 5.19</t>
  </si>
  <si>
    <t>平28. 5.19</t>
  </si>
  <si>
    <t>事務長</t>
  </si>
  <si>
    <t>地域包括支援センター</t>
  </si>
  <si>
    <t>湯　井　廣　志</t>
  </si>
  <si>
    <t>平28. 5.19</t>
  </si>
  <si>
    <t>※地方自治法改正により、平成19年3月末をもって</t>
  </si>
  <si>
    <t>　「収入役」廃止</t>
  </si>
  <si>
    <t>資料：議会事務局</t>
  </si>
  <si>
    <t>都市施設課</t>
  </si>
  <si>
    <t>公共施設管理係</t>
  </si>
  <si>
    <t>常  任  委  員  会  (日)</t>
  </si>
  <si>
    <t>平29. 5.17</t>
  </si>
  <si>
    <t>岩　﨑　和　則</t>
  </si>
  <si>
    <t>平29. 5.17</t>
  </si>
  <si>
    <t>※＊印の併・兼任及び派遣（広域他）は総数に含まない。　</t>
  </si>
  <si>
    <t>地域医療連携室</t>
  </si>
  <si>
    <t>地域医療連携室</t>
  </si>
  <si>
    <t>※（）内は再任用職員数を示す。</t>
  </si>
  <si>
    <t>新井　雅博</t>
  </si>
  <si>
    <t>平30． 5 ．9</t>
  </si>
  <si>
    <t>平30． 5．10</t>
  </si>
  <si>
    <t>保美濃山コミュニティーセンター</t>
  </si>
  <si>
    <t>任期</t>
  </si>
  <si>
    <t>議員定数（人）</t>
  </si>
  <si>
    <t>S30.4.1～S62.4.29</t>
  </si>
  <si>
    <t>S62.4.30～H7.4.29</t>
  </si>
  <si>
    <t>H7.4.30～H11.4.29</t>
  </si>
  <si>
    <t>H11.4.30～H19.4.29</t>
  </si>
  <si>
    <t>H19.4.30～H23.4.29</t>
  </si>
  <si>
    <t>H23.4.30～H27.4.29</t>
  </si>
  <si>
    <t>H18.1.1～H19.4.29（※）</t>
  </si>
  <si>
    <t>※合併による在任特例（旧鬼石町議員数：12人）</t>
  </si>
  <si>
    <t>行政機構図</t>
  </si>
  <si>
    <t>市　長</t>
  </si>
  <si>
    <t>企画部</t>
  </si>
  <si>
    <t>秘書課</t>
  </si>
  <si>
    <t>秘書係</t>
  </si>
  <si>
    <t>広報広聴係</t>
  </si>
  <si>
    <t>企画課</t>
  </si>
  <si>
    <t>政策係</t>
  </si>
  <si>
    <t>財政課</t>
  </si>
  <si>
    <t>財政係</t>
  </si>
  <si>
    <t>管財係</t>
  </si>
  <si>
    <t>総務課</t>
  </si>
  <si>
    <t>職員課</t>
  </si>
  <si>
    <t>人事給与係</t>
  </si>
  <si>
    <t>厚生研修係</t>
  </si>
  <si>
    <t>地域安全課</t>
  </si>
  <si>
    <t>交通防犯係</t>
  </si>
  <si>
    <t>契約検査課</t>
  </si>
  <si>
    <t>検査係</t>
  </si>
  <si>
    <t>市民環境部</t>
  </si>
  <si>
    <t>市民課</t>
  </si>
  <si>
    <t>市民窓口係</t>
  </si>
  <si>
    <t>管理記録係</t>
  </si>
  <si>
    <t>偕同苑</t>
  </si>
  <si>
    <t>税務課</t>
  </si>
  <si>
    <t>市民税係</t>
  </si>
  <si>
    <t>資産税係</t>
  </si>
  <si>
    <t>納税相談課</t>
  </si>
  <si>
    <t>納税係</t>
  </si>
  <si>
    <t>管理係</t>
  </si>
  <si>
    <t>保険年金課</t>
  </si>
  <si>
    <t>国保係</t>
  </si>
  <si>
    <t>医療年金係</t>
  </si>
  <si>
    <t>環境課</t>
  </si>
  <si>
    <t>清掃センター</t>
  </si>
  <si>
    <t>業務係</t>
  </si>
  <si>
    <t>鬼石資源化センター</t>
  </si>
  <si>
    <t>健康づくり課</t>
  </si>
  <si>
    <t>健康増進係</t>
  </si>
  <si>
    <t>（福祉事務所）</t>
  </si>
  <si>
    <t>福祉課</t>
  </si>
  <si>
    <t>地域福祉係</t>
  </si>
  <si>
    <t>保護係</t>
  </si>
  <si>
    <t>障害福祉係</t>
  </si>
  <si>
    <t>介護高齢課</t>
  </si>
  <si>
    <t>介護保険係</t>
  </si>
  <si>
    <t>介護認定係</t>
  </si>
  <si>
    <t>元気高齢者係</t>
  </si>
  <si>
    <t>子ども課</t>
  </si>
  <si>
    <t>小野保育園</t>
  </si>
  <si>
    <t>おにし保育園</t>
  </si>
  <si>
    <t>経済部</t>
  </si>
  <si>
    <t>商工観光課</t>
  </si>
  <si>
    <t>商工労政係</t>
  </si>
  <si>
    <t>土と火の里係</t>
  </si>
  <si>
    <t>農林課</t>
  </si>
  <si>
    <t>森林係</t>
  </si>
  <si>
    <t>農村整備課</t>
  </si>
  <si>
    <t>農村整備係</t>
  </si>
  <si>
    <t>ほ場整備係</t>
  </si>
  <si>
    <t>土木課</t>
  </si>
  <si>
    <t>建築課</t>
  </si>
  <si>
    <t>都市計画課</t>
  </si>
  <si>
    <t>計画係</t>
  </si>
  <si>
    <t>建築指導係</t>
  </si>
  <si>
    <t>にぎわい観光課</t>
  </si>
  <si>
    <t>経営課</t>
  </si>
  <si>
    <t>経営係</t>
  </si>
  <si>
    <t>水道工務課</t>
  </si>
  <si>
    <t>給水工務第１係</t>
  </si>
  <si>
    <t>給水工務第２係</t>
  </si>
  <si>
    <t>浄水課（浄水場）</t>
  </si>
  <si>
    <t>浄水係</t>
  </si>
  <si>
    <t>下水道課</t>
  </si>
  <si>
    <t>下水管理係</t>
  </si>
  <si>
    <t>下水工務係</t>
  </si>
  <si>
    <t>会計課</t>
  </si>
  <si>
    <t>出納係</t>
  </si>
  <si>
    <t>議会事務局</t>
  </si>
  <si>
    <t>議事課</t>
  </si>
  <si>
    <t>議事係</t>
  </si>
  <si>
    <r>
      <t>書記長</t>
    </r>
    <r>
      <rPr>
        <sz val="8"/>
        <rFont val="ＭＳ ゴシック"/>
        <family val="3"/>
      </rPr>
      <t>（併）</t>
    </r>
  </si>
  <si>
    <r>
      <t>書記次長</t>
    </r>
    <r>
      <rPr>
        <sz val="8"/>
        <rFont val="ＭＳ ゴシック"/>
        <family val="3"/>
      </rPr>
      <t>（併）</t>
    </r>
  </si>
  <si>
    <r>
      <t>書記</t>
    </r>
    <r>
      <rPr>
        <sz val="8"/>
        <rFont val="ＭＳ ゴシック"/>
        <family val="3"/>
      </rPr>
      <t>（併）</t>
    </r>
  </si>
  <si>
    <r>
      <t>事務局</t>
    </r>
    <r>
      <rPr>
        <sz val="8"/>
        <rFont val="ＭＳ ゴシック"/>
        <family val="3"/>
      </rPr>
      <t>（併）</t>
    </r>
  </si>
  <si>
    <t>次長</t>
  </si>
  <si>
    <t>農地係</t>
  </si>
  <si>
    <t>事務局</t>
  </si>
  <si>
    <t>監査係</t>
  </si>
  <si>
    <t>教育部長</t>
  </si>
  <si>
    <t>教育総務課</t>
  </si>
  <si>
    <t>学校教育課</t>
  </si>
  <si>
    <t>学校庶務係</t>
  </si>
  <si>
    <t>生涯学習課</t>
  </si>
  <si>
    <t>文化財保護課</t>
  </si>
  <si>
    <t>文化財保護係</t>
  </si>
  <si>
    <t>埋蔵文化財係</t>
  </si>
  <si>
    <t>スポーツ課</t>
  </si>
  <si>
    <t>スポーツ推進係</t>
  </si>
  <si>
    <t>学校給食センター</t>
  </si>
  <si>
    <t>給食管理係</t>
  </si>
  <si>
    <t>図書館</t>
  </si>
  <si>
    <t>図書係</t>
  </si>
  <si>
    <t>小学校</t>
  </si>
  <si>
    <t>中学校</t>
  </si>
  <si>
    <t>「藤岡市国民健康保険　鬼石病院」</t>
  </si>
  <si>
    <t>事務課</t>
  </si>
  <si>
    <t>医事係</t>
  </si>
  <si>
    <t>副病院長</t>
  </si>
  <si>
    <t>内科診療科</t>
  </si>
  <si>
    <t>外科診療科</t>
  </si>
  <si>
    <t>検査室</t>
  </si>
  <si>
    <t>薬剤科</t>
  </si>
  <si>
    <t>看護科</t>
  </si>
  <si>
    <t>（介護老人保健施設鬼石）</t>
  </si>
  <si>
    <t>施設長</t>
  </si>
  <si>
    <t>事務係</t>
  </si>
  <si>
    <t>・多野藤岡医療事務市町村組合</t>
  </si>
  <si>
    <t>平28. 5.18</t>
  </si>
  <si>
    <t>平30. 5.22</t>
  </si>
  <si>
    <t>平30. 5.22</t>
  </si>
  <si>
    <t>野　口　　　靖</t>
  </si>
  <si>
    <t>柵木　　孝</t>
  </si>
  <si>
    <t>各年3月定時登録日現在</t>
  </si>
  <si>
    <t>反　町　　　清</t>
  </si>
  <si>
    <t>平成16年</t>
  </si>
  <si>
    <t>平成18年</t>
  </si>
  <si>
    <t>藤岡市長選挙（平成30年4月22日）</t>
  </si>
  <si>
    <t>群馬県議会議員選挙（平成31年4月7日）</t>
  </si>
  <si>
    <t>地域づくり課</t>
  </si>
  <si>
    <t>環境係</t>
  </si>
  <si>
    <t>コミュニティ・センター</t>
  </si>
  <si>
    <t>児童福祉係</t>
  </si>
  <si>
    <t>子ども家庭支援係</t>
  </si>
  <si>
    <t>母子保健係</t>
  </si>
  <si>
    <t>指導監査室</t>
  </si>
  <si>
    <t>指導監査係</t>
  </si>
  <si>
    <t>道路管理係</t>
  </si>
  <si>
    <t>建設係</t>
  </si>
  <si>
    <t>道路維持係</t>
  </si>
  <si>
    <t>住宅係</t>
  </si>
  <si>
    <t>区画整理係</t>
  </si>
  <si>
    <t>鬼石振興課</t>
  </si>
  <si>
    <t>鬼石振興係</t>
  </si>
  <si>
    <t>鬼石住民係</t>
  </si>
  <si>
    <t>（会計管理者）</t>
  </si>
  <si>
    <t>教育総務係</t>
  </si>
  <si>
    <t>世界遺産係</t>
  </si>
  <si>
    <t>・多野藤岡広域市町村圏振興整備組合</t>
  </si>
  <si>
    <t>髙橋　　厚</t>
  </si>
  <si>
    <t>平30． 9．24</t>
  </si>
  <si>
    <t>在任中</t>
  </si>
  <si>
    <t>平30． 9．23</t>
  </si>
  <si>
    <t>秘書課</t>
  </si>
  <si>
    <t>企画課</t>
  </si>
  <si>
    <t>地域づくり課</t>
  </si>
  <si>
    <t>総務課</t>
  </si>
  <si>
    <t>派遣</t>
  </si>
  <si>
    <t>地域安全課</t>
  </si>
  <si>
    <t>契約検査課</t>
  </si>
  <si>
    <t>市民環境部</t>
  </si>
  <si>
    <t>納税相談課</t>
  </si>
  <si>
    <t>清掃センター</t>
  </si>
  <si>
    <t>介護高齢課</t>
  </si>
  <si>
    <t>子ども課</t>
  </si>
  <si>
    <t>指導監査室</t>
  </si>
  <si>
    <t>土木課</t>
  </si>
  <si>
    <t>建築課</t>
  </si>
  <si>
    <t>都市施設課</t>
  </si>
  <si>
    <t>区画整理課</t>
  </si>
  <si>
    <t>（土地区画整理事務所）</t>
  </si>
  <si>
    <t>鬼石総合支所</t>
  </si>
  <si>
    <t>鬼石振興課</t>
  </si>
  <si>
    <t>にぎわい観光課</t>
  </si>
  <si>
    <t>藤岡市議会議員選挙（平成31年4月21日）</t>
  </si>
  <si>
    <t>野　口　　　靖</t>
  </si>
  <si>
    <t>内　田　裕美子</t>
  </si>
  <si>
    <t>平31. 4.29</t>
  </si>
  <si>
    <t>令元. 5.20</t>
  </si>
  <si>
    <t>平31. 4.29</t>
  </si>
  <si>
    <t>18人</t>
  </si>
  <si>
    <r>
      <t>５．市議会の組織</t>
    </r>
    <r>
      <rPr>
        <sz val="10"/>
        <rFont val="ＭＳ 明朝"/>
        <family val="1"/>
      </rPr>
      <t>(H31.3.14議決　次の一般選挙から施行（H31.4.21）)</t>
    </r>
  </si>
  <si>
    <t>8人以内</t>
  </si>
  <si>
    <t>H27.4.30～H31.4.29</t>
  </si>
  <si>
    <t>H31.4.30～現在</t>
  </si>
  <si>
    <t>第ⅩⅠ章　市議会・市長</t>
  </si>
  <si>
    <t>及び行政機関</t>
  </si>
  <si>
    <t>令元. 5.20</t>
  </si>
  <si>
    <t>令和元年</t>
  </si>
  <si>
    <t>令和２年３月１日現在</t>
  </si>
  <si>
    <t>衆議院議員総選挙（小選挙区）（平成29年10月22日)</t>
  </si>
  <si>
    <t>群馬県知事選挙（令和元年７月２１日）</t>
  </si>
  <si>
    <t>令和2年4月1日現在</t>
  </si>
  <si>
    <t>松　村　晋　之</t>
  </si>
  <si>
    <t>現在</t>
  </si>
  <si>
    <t>丸　山　 　保</t>
  </si>
  <si>
    <t>令 2. 5.18</t>
  </si>
  <si>
    <t>＊17</t>
  </si>
  <si>
    <t>＊22</t>
  </si>
  <si>
    <t>（令和２年４月１日現在 ）</t>
  </si>
  <si>
    <t>行革推進係</t>
  </si>
  <si>
    <t>行政区支援係</t>
  </si>
  <si>
    <t>地域コミュニティ係</t>
  </si>
  <si>
    <t>文書法規係</t>
  </si>
  <si>
    <t>区画整理課</t>
  </si>
  <si>
    <t>生涯学習・市民活動係</t>
  </si>
  <si>
    <r>
      <t>参議院議員通常選挙（選挙区）</t>
    </r>
    <r>
      <rPr>
        <sz val="7"/>
        <rFont val="ＭＳ 明朝"/>
        <family val="1"/>
      </rPr>
      <t>（令和元年７月２１日）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</si>
</sst>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#,##0_ "/>
    <numFmt numFmtId="188" formatCode="#,##0_);[Red]\(#,##0\)"/>
    <numFmt numFmtId="189" formatCode="0.00_);[Red]\(0.00\)"/>
    <numFmt numFmtId="190" formatCode="[&lt;=999]000;[&lt;=9999]000\-00;000\-0000"/>
    <numFmt numFmtId="191" formatCode="0.00_);\(0.00\)"/>
    <numFmt numFmtId="192" formatCode="#,##0.0;[Red]\-#,##0.0"/>
    <numFmt numFmtId="193" formatCode="0.0"/>
    <numFmt numFmtId="194" formatCode="0.0;[Red]0.0"/>
    <numFmt numFmtId="195" formatCode="0;&quot;△ &quot;0"/>
    <numFmt numFmtId="196" formatCode="0.0_);[Red]\(0.0\)"/>
    <numFmt numFmtId="197" formatCode="#,##0.0;&quot;△ &quot;#,##0.0"/>
    <numFmt numFmtId="198" formatCode="#,##0;[Red]#,##0"/>
    <numFmt numFmtId="199" formatCode="0_);[Red]\(0\)"/>
    <numFmt numFmtId="200" formatCode="0.000_);[Red]\(0.000\)"/>
    <numFmt numFmtId="201" formatCode="&quot;¥&quot;#,##0_);[Red]\(&quot;¥&quot;#,##0\)"/>
    <numFmt numFmtId="202" formatCode="0.0000_);[Red]\(0.0000\)"/>
    <numFmt numFmtId="203" formatCode="&quot;(&quot;General&quot;)&quot;"/>
    <numFmt numFmtId="204" formatCode="0.0%"/>
    <numFmt numFmtId="205" formatCode="0.000%"/>
    <numFmt numFmtId="206" formatCode="0.00000"/>
    <numFmt numFmtId="207" formatCode="0.0000"/>
    <numFmt numFmtId="208" formatCode="0.000"/>
    <numFmt numFmtId="209" formatCode="0.000000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2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7"/>
      <name val="ＭＳ ゴシック"/>
      <family val="3"/>
    </font>
    <font>
      <b/>
      <sz val="14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4"/>
      <name val="明朝"/>
      <family val="1"/>
    </font>
    <font>
      <b/>
      <strike/>
      <sz val="10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DCF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>
        <color indexed="63"/>
      </right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>
        <color theme="0" tint="-0.149959996342659"/>
      </top>
      <bottom style="thin">
        <color theme="0" tint="-0.1499900072813034"/>
      </bottom>
    </border>
    <border>
      <left style="thin"/>
      <right style="hair"/>
      <top style="thin">
        <color theme="0" tint="-0.149959996342659"/>
      </top>
      <bottom style="thin">
        <color theme="0" tint="-0.1499900072813034"/>
      </bottom>
    </border>
    <border>
      <left style="hair"/>
      <right style="thin"/>
      <top style="thin">
        <color theme="0" tint="-0.149959996342659"/>
      </top>
      <bottom style="thin">
        <color theme="0" tint="-0.1499900072813034"/>
      </bottom>
    </border>
    <border>
      <left style="thin"/>
      <right style="hair"/>
      <top style="thin">
        <color theme="0" tint="-0.1499900072813034"/>
      </top>
      <bottom style="thin">
        <color theme="0" tint="-0.1499900072813034"/>
      </bottom>
    </border>
    <border>
      <left style="hair"/>
      <right style="hair"/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900072813034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hair"/>
      <right style="thin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hair"/>
      <bottom/>
    </border>
    <border>
      <left style="hair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4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82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2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82" applyFont="1" applyBorder="1">
      <alignment/>
      <protection/>
    </xf>
    <xf numFmtId="0" fontId="8" fillId="0" borderId="0" xfId="82" applyFont="1">
      <alignment/>
      <protection/>
    </xf>
    <xf numFmtId="58" fontId="8" fillId="0" borderId="13" xfId="82" applyNumberFormat="1" applyFont="1" applyBorder="1" applyAlignment="1">
      <alignment horizontal="right" vertical="center"/>
      <protection/>
    </xf>
    <xf numFmtId="0" fontId="8" fillId="0" borderId="0" xfId="82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38" fontId="8" fillId="0" borderId="0" xfId="51" applyFont="1" applyBorder="1" applyAlignment="1">
      <alignment vertical="center"/>
    </xf>
    <xf numFmtId="3" fontId="8" fillId="0" borderId="14" xfId="0" applyNumberFormat="1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shrinkToFit="1"/>
    </xf>
    <xf numFmtId="0" fontId="8" fillId="0" borderId="0" xfId="0" applyFont="1" applyBorder="1" applyAlignment="1">
      <alignment horizontal="right" vertical="center"/>
    </xf>
    <xf numFmtId="38" fontId="8" fillId="0" borderId="15" xfId="5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38" fontId="12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38" fontId="8" fillId="0" borderId="14" xfId="57" applyFont="1" applyBorder="1" applyAlignment="1">
      <alignment vertical="center"/>
    </xf>
    <xf numFmtId="38" fontId="8" fillId="0" borderId="10" xfId="57" applyFont="1" applyBorder="1" applyAlignment="1">
      <alignment vertical="center"/>
    </xf>
    <xf numFmtId="38" fontId="8" fillId="0" borderId="0" xfId="57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0" fontId="8" fillId="0" borderId="0" xfId="0" applyNumberFormat="1" applyFont="1" applyBorder="1" applyAlignment="1">
      <alignment horizontal="right" vertical="center"/>
    </xf>
    <xf numFmtId="38" fontId="8" fillId="0" borderId="0" xfId="72" applyNumberFormat="1" applyFont="1" applyFill="1" applyBorder="1" applyAlignment="1">
      <alignment vertical="center"/>
      <protection/>
    </xf>
    <xf numFmtId="180" fontId="8" fillId="0" borderId="0" xfId="72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38" fontId="8" fillId="0" borderId="15" xfId="57" applyFont="1" applyBorder="1" applyAlignment="1">
      <alignment vertical="center"/>
    </xf>
    <xf numFmtId="180" fontId="63" fillId="0" borderId="16" xfId="80" applyNumberFormat="1" applyFont="1" applyBorder="1" applyAlignment="1">
      <alignment horizontal="right" vertical="center" wrapText="1"/>
      <protection/>
    </xf>
    <xf numFmtId="180" fontId="63" fillId="0" borderId="11" xfId="80" applyNumberFormat="1" applyFont="1" applyBorder="1" applyAlignment="1">
      <alignment horizontal="right" vertical="center" wrapText="1"/>
      <protection/>
    </xf>
    <xf numFmtId="38" fontId="8" fillId="0" borderId="12" xfId="51" applyFont="1" applyBorder="1" applyAlignment="1">
      <alignment vertical="center"/>
    </xf>
    <xf numFmtId="0" fontId="9" fillId="0" borderId="14" xfId="82" applyFont="1" applyBorder="1" applyAlignment="1">
      <alignment vertical="center" shrinkToFit="1"/>
      <protection/>
    </xf>
    <xf numFmtId="203" fontId="15" fillId="0" borderId="17" xfId="82" applyNumberFormat="1" applyFont="1" applyBorder="1" applyAlignment="1">
      <alignment horizontal="center" vertical="center" shrinkToFit="1"/>
      <protection/>
    </xf>
    <xf numFmtId="0" fontId="8" fillId="0" borderId="0" xfId="83" applyFont="1" applyAlignment="1">
      <alignment horizontal="right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right" vertical="center" wrapText="1"/>
    </xf>
    <xf numFmtId="180" fontId="8" fillId="0" borderId="11" xfId="0" applyNumberFormat="1" applyFont="1" applyFill="1" applyBorder="1" applyAlignment="1">
      <alignment horizontal="right" vertical="center" wrapText="1"/>
    </xf>
    <xf numFmtId="180" fontId="63" fillId="0" borderId="0" xfId="80" applyNumberFormat="1" applyFont="1" applyBorder="1" applyAlignment="1">
      <alignment vertical="center" wrapText="1"/>
      <protection/>
    </xf>
    <xf numFmtId="0" fontId="8" fillId="0" borderId="11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top" shrinkToFi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38" fontId="8" fillId="0" borderId="32" xfId="51" applyFont="1" applyBorder="1" applyAlignment="1">
      <alignment vertical="center"/>
    </xf>
    <xf numFmtId="3" fontId="4" fillId="0" borderId="33" xfId="0" applyNumberFormat="1" applyFont="1" applyBorder="1" applyAlignment="1">
      <alignment horizontal="right" vertical="top" wrapText="1"/>
    </xf>
    <xf numFmtId="3" fontId="4" fillId="0" borderId="34" xfId="0" applyNumberFormat="1" applyFont="1" applyBorder="1" applyAlignment="1">
      <alignment horizontal="right" vertical="top" wrapText="1"/>
    </xf>
    <xf numFmtId="0" fontId="4" fillId="33" borderId="35" xfId="0" applyFont="1" applyFill="1" applyBorder="1" applyAlignment="1">
      <alignment horizontal="center" vertical="top" wrapText="1"/>
    </xf>
    <xf numFmtId="38" fontId="8" fillId="0" borderId="25" xfId="51" applyFont="1" applyBorder="1" applyAlignment="1">
      <alignment vertical="center"/>
    </xf>
    <xf numFmtId="3" fontId="4" fillId="0" borderId="26" xfId="0" applyNumberFormat="1" applyFont="1" applyBorder="1" applyAlignment="1">
      <alignment horizontal="right" vertical="top" wrapText="1"/>
    </xf>
    <xf numFmtId="3" fontId="4" fillId="0" borderId="27" xfId="0" applyNumberFormat="1" applyFont="1" applyBorder="1" applyAlignment="1">
      <alignment horizontal="right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3" fontId="4" fillId="0" borderId="20" xfId="0" applyNumberFormat="1" applyFont="1" applyBorder="1" applyAlignment="1">
      <alignment horizontal="right" vertical="top" wrapText="1"/>
    </xf>
    <xf numFmtId="38" fontId="8" fillId="0" borderId="20" xfId="51" applyFont="1" applyBorder="1" applyAlignment="1">
      <alignment horizontal="right" vertical="center"/>
    </xf>
    <xf numFmtId="38" fontId="8" fillId="0" borderId="21" xfId="51" applyFont="1" applyBorder="1" applyAlignment="1">
      <alignment horizontal="right" vertical="center"/>
    </xf>
    <xf numFmtId="0" fontId="8" fillId="33" borderId="14" xfId="0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31" xfId="0" applyFont="1" applyFill="1" applyBorder="1" applyAlignment="1">
      <alignment horizontal="center" vertical="top" wrapText="1"/>
    </xf>
    <xf numFmtId="0" fontId="8" fillId="33" borderId="30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9" xfId="82" applyFont="1" applyFill="1" applyBorder="1" applyAlignment="1">
      <alignment vertical="center"/>
      <protection/>
    </xf>
    <xf numFmtId="0" fontId="8" fillId="33" borderId="40" xfId="82" applyFont="1" applyFill="1" applyBorder="1" applyAlignment="1">
      <alignment vertical="center"/>
      <protection/>
    </xf>
    <xf numFmtId="0" fontId="8" fillId="33" borderId="10" xfId="82" applyFont="1" applyFill="1" applyBorder="1" applyAlignment="1">
      <alignment horizontal="right" vertical="center"/>
      <protection/>
    </xf>
    <xf numFmtId="0" fontId="8" fillId="33" borderId="0" xfId="82" applyFont="1" applyFill="1" applyBorder="1" applyAlignment="1">
      <alignment horizontal="left" vertical="center"/>
      <protection/>
    </xf>
    <xf numFmtId="0" fontId="8" fillId="33" borderId="10" xfId="82" applyFont="1" applyFill="1" applyBorder="1" applyAlignment="1">
      <alignment horizontal="right"/>
      <protection/>
    </xf>
    <xf numFmtId="0" fontId="8" fillId="33" borderId="0" xfId="82" applyFont="1" applyFill="1" applyBorder="1" applyAlignment="1">
      <alignment horizontal="left"/>
      <protection/>
    </xf>
    <xf numFmtId="0" fontId="8" fillId="33" borderId="10" xfId="82" applyFont="1" applyFill="1" applyBorder="1" applyAlignment="1" quotePrefix="1">
      <alignment horizontal="right" vertical="center"/>
      <protection/>
    </xf>
    <xf numFmtId="0" fontId="8" fillId="33" borderId="0" xfId="82" applyFont="1" applyFill="1" applyBorder="1" applyAlignment="1" quotePrefix="1">
      <alignment horizontal="left" vertical="center"/>
      <protection/>
    </xf>
    <xf numFmtId="0" fontId="8" fillId="33" borderId="41" xfId="82" applyFont="1" applyFill="1" applyBorder="1">
      <alignment/>
      <protection/>
    </xf>
    <xf numFmtId="0" fontId="8" fillId="33" borderId="40" xfId="82" applyFont="1" applyFill="1" applyBorder="1" applyAlignment="1">
      <alignment horizontal="left" vertical="center"/>
      <protection/>
    </xf>
    <xf numFmtId="0" fontId="8" fillId="33" borderId="0" xfId="82" applyFont="1" applyFill="1" applyBorder="1" applyAlignment="1">
      <alignment horizontal="left" vertical="center" indent="1"/>
      <protection/>
    </xf>
    <xf numFmtId="0" fontId="8" fillId="33" borderId="39" xfId="82" applyFont="1" applyFill="1" applyBorder="1" applyAlignment="1">
      <alignment horizontal="left" vertical="center"/>
      <protection/>
    </xf>
    <xf numFmtId="0" fontId="8" fillId="33" borderId="41" xfId="82" applyFont="1" applyFill="1" applyBorder="1" applyAlignment="1">
      <alignment vertical="center"/>
      <protection/>
    </xf>
    <xf numFmtId="0" fontId="8" fillId="33" borderId="42" xfId="82" applyFont="1" applyFill="1" applyBorder="1" applyAlignment="1">
      <alignment horizontal="left" vertical="center"/>
      <protection/>
    </xf>
    <xf numFmtId="0" fontId="8" fillId="33" borderId="10" xfId="82" applyFont="1" applyFill="1" applyBorder="1" applyAlignment="1">
      <alignment vertical="center"/>
      <protection/>
    </xf>
    <xf numFmtId="0" fontId="11" fillId="33" borderId="0" xfId="82" applyFont="1" applyFill="1" applyBorder="1" applyAlignment="1">
      <alignment horizontal="left" vertical="center"/>
      <protection/>
    </xf>
    <xf numFmtId="0" fontId="8" fillId="33" borderId="10" xfId="82" applyFont="1" applyFill="1" applyBorder="1">
      <alignment/>
      <protection/>
    </xf>
    <xf numFmtId="0" fontId="8" fillId="33" borderId="41" xfId="82" applyFont="1" applyFill="1" applyBorder="1" applyAlignment="1">
      <alignment horizontal="left" vertical="center"/>
      <protection/>
    </xf>
    <xf numFmtId="0" fontId="8" fillId="33" borderId="43" xfId="82" applyFont="1" applyFill="1" applyBorder="1" applyAlignment="1">
      <alignment horizontal="left" vertical="center"/>
      <protection/>
    </xf>
    <xf numFmtId="0" fontId="8" fillId="33" borderId="29" xfId="82" applyFont="1" applyFill="1" applyBorder="1" applyAlignment="1">
      <alignment horizontal="right" vertical="center"/>
      <protection/>
    </xf>
    <xf numFmtId="0" fontId="8" fillId="33" borderId="44" xfId="82" applyFont="1" applyFill="1" applyBorder="1" applyAlignment="1">
      <alignment horizontal="left" vertical="center"/>
      <protection/>
    </xf>
    <xf numFmtId="0" fontId="8" fillId="33" borderId="12" xfId="82" applyFont="1" applyFill="1" applyBorder="1" applyAlignment="1">
      <alignment horizontal="center" vertical="center"/>
      <protection/>
    </xf>
    <xf numFmtId="0" fontId="8" fillId="33" borderId="0" xfId="82" applyFont="1" applyFill="1" applyBorder="1" applyAlignment="1">
      <alignment horizontal="right" vertical="center"/>
      <protection/>
    </xf>
    <xf numFmtId="0" fontId="8" fillId="33" borderId="42" xfId="82" applyFont="1" applyFill="1" applyBorder="1">
      <alignment/>
      <protection/>
    </xf>
    <xf numFmtId="0" fontId="8" fillId="33" borderId="42" xfId="82" applyFont="1" applyFill="1" applyBorder="1" applyAlignment="1">
      <alignment horizontal="left"/>
      <protection/>
    </xf>
    <xf numFmtId="0" fontId="8" fillId="33" borderId="0" xfId="82" applyFont="1" applyFill="1" applyBorder="1" applyAlignment="1">
      <alignment vertical="center"/>
      <protection/>
    </xf>
    <xf numFmtId="0" fontId="8" fillId="33" borderId="0" xfId="82" applyFont="1" applyFill="1" applyBorder="1" applyAlignment="1" quotePrefix="1">
      <alignment horizontal="right" vertical="center"/>
      <protection/>
    </xf>
    <xf numFmtId="0" fontId="8" fillId="33" borderId="11" xfId="82" applyFont="1" applyFill="1" applyBorder="1" applyAlignment="1">
      <alignment horizontal="left" vertical="center"/>
      <protection/>
    </xf>
    <xf numFmtId="0" fontId="8" fillId="33" borderId="0" xfId="82" applyFont="1" applyFill="1" applyBorder="1" applyAlignment="1">
      <alignment horizontal="right"/>
      <protection/>
    </xf>
    <xf numFmtId="0" fontId="8" fillId="33" borderId="0" xfId="82" applyFont="1" applyFill="1" applyBorder="1" applyAlignment="1">
      <alignment horizontal="right" vertical="top"/>
      <protection/>
    </xf>
    <xf numFmtId="0" fontId="8" fillId="33" borderId="0" xfId="82" applyFont="1" applyFill="1" applyBorder="1" applyAlignment="1">
      <alignment horizontal="left" vertical="top"/>
      <protection/>
    </xf>
    <xf numFmtId="0" fontId="11" fillId="33" borderId="42" xfId="82" applyFont="1" applyFill="1" applyBorder="1" applyAlignment="1">
      <alignment horizontal="left" vertical="center"/>
      <protection/>
    </xf>
    <xf numFmtId="0" fontId="8" fillId="33" borderId="40" xfId="82" applyFont="1" applyFill="1" applyBorder="1" applyAlignment="1">
      <alignment horizontal="left" vertical="top"/>
      <protection/>
    </xf>
    <xf numFmtId="0" fontId="8" fillId="33" borderId="0" xfId="82" applyFont="1" applyFill="1" applyBorder="1" applyAlignment="1">
      <alignment horizontal="left" vertical="top" wrapText="1"/>
      <protection/>
    </xf>
    <xf numFmtId="0" fontId="5" fillId="33" borderId="13" xfId="82" applyFill="1" applyBorder="1">
      <alignment/>
      <protection/>
    </xf>
    <xf numFmtId="0" fontId="5" fillId="0" borderId="0" xfId="82" applyFont="1" applyAlignment="1">
      <alignment/>
      <protection/>
    </xf>
    <xf numFmtId="0" fontId="8" fillId="0" borderId="0" xfId="82" applyFont="1" applyAlignment="1" quotePrefix="1">
      <alignment vertical="center"/>
      <protection/>
    </xf>
    <xf numFmtId="0" fontId="10" fillId="0" borderId="0" xfId="81" applyFont="1" applyAlignment="1">
      <alignment vertical="center"/>
      <protection/>
    </xf>
    <xf numFmtId="0" fontId="10" fillId="0" borderId="0" xfId="81" applyFont="1" applyBorder="1" applyAlignment="1">
      <alignment vertical="center"/>
      <protection/>
    </xf>
    <xf numFmtId="0" fontId="4" fillId="0" borderId="33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 shrinkToFi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top" wrapText="1"/>
    </xf>
    <xf numFmtId="38" fontId="8" fillId="0" borderId="45" xfId="57" applyFont="1" applyBorder="1" applyAlignment="1">
      <alignment vertical="center"/>
    </xf>
    <xf numFmtId="38" fontId="8" fillId="0" borderId="47" xfId="57" applyFont="1" applyBorder="1" applyAlignment="1">
      <alignment vertical="center"/>
    </xf>
    <xf numFmtId="180" fontId="63" fillId="0" borderId="46" xfId="80" applyNumberFormat="1" applyFont="1" applyBorder="1" applyAlignment="1">
      <alignment horizontal="right" vertical="center" wrapText="1"/>
      <protection/>
    </xf>
    <xf numFmtId="0" fontId="8" fillId="33" borderId="35" xfId="0" applyFont="1" applyFill="1" applyBorder="1" applyAlignment="1">
      <alignment horizontal="center" vertical="top" wrapText="1"/>
    </xf>
    <xf numFmtId="3" fontId="8" fillId="0" borderId="45" xfId="0" applyNumberFormat="1" applyFont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187" fontId="8" fillId="0" borderId="45" xfId="0" applyNumberFormat="1" applyFont="1" applyBorder="1" applyAlignment="1">
      <alignment vertical="top" wrapText="1"/>
    </xf>
    <xf numFmtId="0" fontId="8" fillId="0" borderId="45" xfId="0" applyFont="1" applyBorder="1" applyAlignment="1">
      <alignment vertical="center"/>
    </xf>
    <xf numFmtId="38" fontId="8" fillId="0" borderId="23" xfId="57" applyFont="1" applyBorder="1" applyAlignment="1">
      <alignment vertical="center"/>
    </xf>
    <xf numFmtId="38" fontId="8" fillId="0" borderId="26" xfId="57" applyFont="1" applyBorder="1" applyAlignment="1">
      <alignment vertical="center"/>
    </xf>
    <xf numFmtId="38" fontId="8" fillId="0" borderId="33" xfId="57" applyFont="1" applyBorder="1" applyAlignment="1">
      <alignment vertical="center"/>
    </xf>
    <xf numFmtId="38" fontId="8" fillId="0" borderId="20" xfId="51" applyFont="1" applyBorder="1" applyAlignment="1">
      <alignment vertical="center"/>
    </xf>
    <xf numFmtId="38" fontId="8" fillId="0" borderId="20" xfId="57" applyFont="1" applyBorder="1" applyAlignment="1">
      <alignment vertical="center"/>
    </xf>
    <xf numFmtId="3" fontId="8" fillId="0" borderId="23" xfId="0" applyNumberFormat="1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3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187" fontId="8" fillId="0" borderId="26" xfId="0" applyNumberFormat="1" applyFont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33" xfId="0" applyFont="1" applyFill="1" applyBorder="1" applyAlignment="1">
      <alignment vertical="top" wrapText="1"/>
    </xf>
    <xf numFmtId="0" fontId="4" fillId="33" borderId="51" xfId="0" applyFont="1" applyFill="1" applyBorder="1" applyAlignment="1">
      <alignment horizontal="center" vertical="center" shrinkToFit="1"/>
    </xf>
    <xf numFmtId="0" fontId="16" fillId="33" borderId="0" xfId="82" applyFont="1" applyFill="1" applyBorder="1" applyAlignment="1">
      <alignment horizontal="left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82" applyFont="1" applyAlignment="1" quotePrefix="1">
      <alignment horizontal="left"/>
      <protection/>
    </xf>
    <xf numFmtId="0" fontId="24" fillId="0" borderId="0" xfId="82" applyFont="1">
      <alignment/>
      <protection/>
    </xf>
    <xf numFmtId="0" fontId="24" fillId="0" borderId="0" xfId="82" applyFont="1" applyBorder="1">
      <alignment/>
      <protection/>
    </xf>
    <xf numFmtId="2" fontId="63" fillId="0" borderId="11" xfId="80" applyNumberFormat="1" applyFont="1" applyBorder="1" applyAlignment="1">
      <alignment vertical="center" wrapText="1"/>
      <protection/>
    </xf>
    <xf numFmtId="2" fontId="63" fillId="0" borderId="46" xfId="80" applyNumberFormat="1" applyFont="1" applyBorder="1" applyAlignment="1">
      <alignment vertical="center" wrapText="1"/>
      <protection/>
    </xf>
    <xf numFmtId="2" fontId="63" fillId="0" borderId="16" xfId="80" applyNumberFormat="1" applyFont="1" applyBorder="1" applyAlignment="1">
      <alignment vertical="center" wrapText="1"/>
      <protection/>
    </xf>
    <xf numFmtId="189" fontId="63" fillId="0" borderId="11" xfId="80" applyNumberFormat="1" applyFont="1" applyBorder="1" applyAlignment="1">
      <alignment vertical="center" wrapText="1"/>
      <protection/>
    </xf>
    <xf numFmtId="189" fontId="63" fillId="0" borderId="46" xfId="80" applyNumberFormat="1" applyFont="1" applyBorder="1" applyAlignment="1">
      <alignment vertical="center" wrapText="1"/>
      <protection/>
    </xf>
    <xf numFmtId="189" fontId="63" fillId="0" borderId="16" xfId="80" applyNumberFormat="1" applyFont="1" applyBorder="1" applyAlignment="1">
      <alignment vertical="center" wrapText="1"/>
      <protection/>
    </xf>
    <xf numFmtId="0" fontId="18" fillId="0" borderId="0" xfId="0" applyFont="1" applyAlignment="1">
      <alignment vertical="center" shrinkToFit="1"/>
    </xf>
    <xf numFmtId="0" fontId="1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27" fillId="33" borderId="0" xfId="82" applyFont="1" applyFill="1" applyBorder="1" applyAlignment="1">
      <alignment horizontal="left" vertical="center"/>
      <protection/>
    </xf>
    <xf numFmtId="38" fontId="8" fillId="0" borderId="14" xfId="57" applyFont="1" applyFill="1" applyBorder="1" applyAlignment="1">
      <alignment vertical="center"/>
    </xf>
    <xf numFmtId="38" fontId="8" fillId="0" borderId="23" xfId="57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 wrapText="1"/>
    </xf>
    <xf numFmtId="38" fontId="8" fillId="0" borderId="45" xfId="57" applyFont="1" applyFill="1" applyBorder="1" applyAlignment="1">
      <alignment vertical="center"/>
    </xf>
    <xf numFmtId="38" fontId="8" fillId="0" borderId="26" xfId="57" applyFont="1" applyFill="1" applyBorder="1" applyAlignment="1">
      <alignment vertical="center"/>
    </xf>
    <xf numFmtId="180" fontId="8" fillId="0" borderId="46" xfId="0" applyNumberFormat="1" applyFont="1" applyFill="1" applyBorder="1" applyAlignment="1">
      <alignment horizontal="right" vertical="center" wrapText="1"/>
    </xf>
    <xf numFmtId="38" fontId="8" fillId="0" borderId="47" xfId="57" applyFont="1" applyFill="1" applyBorder="1" applyAlignment="1">
      <alignment vertical="center"/>
    </xf>
    <xf numFmtId="38" fontId="8" fillId="0" borderId="0" xfId="57" applyFont="1" applyFill="1" applyBorder="1" applyAlignment="1">
      <alignment vertical="center"/>
    </xf>
    <xf numFmtId="38" fontId="8" fillId="0" borderId="33" xfId="57" applyFont="1" applyFill="1" applyBorder="1" applyAlignment="1">
      <alignment vertical="center"/>
    </xf>
    <xf numFmtId="38" fontId="8" fillId="0" borderId="15" xfId="57" applyFont="1" applyFill="1" applyBorder="1" applyAlignment="1">
      <alignment vertical="center"/>
    </xf>
    <xf numFmtId="38" fontId="8" fillId="0" borderId="20" xfId="57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4" fillId="34" borderId="36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 shrinkToFit="1"/>
    </xf>
    <xf numFmtId="38" fontId="8" fillId="0" borderId="0" xfId="53" applyFont="1" applyFill="1" applyBorder="1" applyAlignment="1">
      <alignment vertical="center"/>
    </xf>
    <xf numFmtId="191" fontId="8" fillId="0" borderId="0" xfId="72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 vertical="center"/>
    </xf>
    <xf numFmtId="0" fontId="4" fillId="0" borderId="52" xfId="0" applyFont="1" applyBorder="1" applyAlignment="1">
      <alignment horizontal="center" vertical="top" wrapText="1"/>
    </xf>
    <xf numFmtId="0" fontId="4" fillId="33" borderId="53" xfId="0" applyFont="1" applyFill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33" borderId="55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top" wrapText="1"/>
    </xf>
    <xf numFmtId="0" fontId="4" fillId="33" borderId="57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189" fontId="8" fillId="0" borderId="17" xfId="0" applyNumberFormat="1" applyFont="1" applyFill="1" applyBorder="1" applyAlignment="1">
      <alignment horizontal="right" vertical="center" wrapText="1"/>
    </xf>
    <xf numFmtId="189" fontId="8" fillId="0" borderId="46" xfId="0" applyNumberFormat="1" applyFont="1" applyFill="1" applyBorder="1" applyAlignment="1">
      <alignment horizontal="right" vertical="center" wrapText="1"/>
    </xf>
    <xf numFmtId="189" fontId="8" fillId="0" borderId="16" xfId="0" applyNumberFormat="1" applyFont="1" applyFill="1" applyBorder="1" applyAlignment="1">
      <alignment horizontal="right" vertical="center" wrapText="1"/>
    </xf>
    <xf numFmtId="38" fontId="8" fillId="0" borderId="61" xfId="57" applyFont="1" applyFill="1" applyBorder="1" applyAlignment="1">
      <alignment vertical="center"/>
    </xf>
    <xf numFmtId="38" fontId="8" fillId="0" borderId="36" xfId="5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horizontal="right" vertical="top" wrapText="1"/>
    </xf>
    <xf numFmtId="38" fontId="8" fillId="0" borderId="33" xfId="54" applyFont="1" applyFill="1" applyBorder="1" applyAlignment="1">
      <alignment horizontal="right" vertical="center"/>
    </xf>
    <xf numFmtId="38" fontId="8" fillId="0" borderId="34" xfId="54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top" wrapText="1"/>
    </xf>
    <xf numFmtId="38" fontId="8" fillId="0" borderId="26" xfId="54" applyFont="1" applyFill="1" applyBorder="1" applyAlignment="1">
      <alignment horizontal="right" vertical="center" wrapText="1"/>
    </xf>
    <xf numFmtId="38" fontId="8" fillId="0" borderId="27" xfId="54" applyFont="1" applyFill="1" applyBorder="1" applyAlignment="1">
      <alignment horizontal="right" vertical="center" wrapText="1"/>
    </xf>
    <xf numFmtId="38" fontId="8" fillId="0" borderId="26" xfId="54" applyFont="1" applyFill="1" applyBorder="1" applyAlignment="1">
      <alignment horizontal="right" vertical="center"/>
    </xf>
    <xf numFmtId="38" fontId="8" fillId="0" borderId="27" xfId="54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top" wrapText="1"/>
    </xf>
    <xf numFmtId="38" fontId="8" fillId="0" borderId="37" xfId="54" applyFont="1" applyFill="1" applyBorder="1" applyAlignment="1">
      <alignment horizontal="right" vertical="center"/>
    </xf>
    <xf numFmtId="38" fontId="8" fillId="0" borderId="38" xfId="54" applyFont="1" applyFill="1" applyBorder="1" applyAlignment="1">
      <alignment horizontal="right" vertical="center"/>
    </xf>
    <xf numFmtId="0" fontId="8" fillId="0" borderId="39" xfId="82" applyFont="1" applyFill="1" applyBorder="1" applyAlignment="1">
      <alignment horizontal="right" vertical="center" shrinkToFit="1"/>
      <protection/>
    </xf>
    <xf numFmtId="203" fontId="11" fillId="0" borderId="62" xfId="82" applyNumberFormat="1" applyFont="1" applyFill="1" applyBorder="1" applyAlignment="1">
      <alignment horizontal="center" vertical="center" shrinkToFit="1"/>
      <protection/>
    </xf>
    <xf numFmtId="0" fontId="8" fillId="0" borderId="10" xfId="82" applyFont="1" applyFill="1" applyBorder="1" applyAlignment="1">
      <alignment horizontal="right" vertical="center" shrinkToFit="1"/>
      <protection/>
    </xf>
    <xf numFmtId="203" fontId="11" fillId="0" borderId="11" xfId="82" applyNumberFormat="1" applyFont="1" applyFill="1" applyBorder="1" applyAlignment="1">
      <alignment horizontal="center" vertical="center" shrinkToFit="1"/>
      <protection/>
    </xf>
    <xf numFmtId="0" fontId="8" fillId="0" borderId="10" xfId="82" applyFont="1" applyFill="1" applyBorder="1" applyAlignment="1">
      <alignment vertical="center" shrinkToFit="1"/>
      <protection/>
    </xf>
    <xf numFmtId="203" fontId="11" fillId="0" borderId="11" xfId="82" applyNumberFormat="1" applyFont="1" applyFill="1" applyBorder="1" applyAlignment="1">
      <alignment horizontal="center" shrinkToFit="1"/>
      <protection/>
    </xf>
    <xf numFmtId="203" fontId="11" fillId="0" borderId="43" xfId="82" applyNumberFormat="1" applyFont="1" applyFill="1" applyBorder="1" applyAlignment="1">
      <alignment horizontal="center" shrinkToFit="1"/>
      <protection/>
    </xf>
    <xf numFmtId="203" fontId="11" fillId="0" borderId="43" xfId="82" applyNumberFormat="1" applyFont="1" applyFill="1" applyBorder="1" applyAlignment="1">
      <alignment horizontal="center" vertical="center" shrinkToFit="1"/>
      <protection/>
    </xf>
    <xf numFmtId="0" fontId="8" fillId="0" borderId="41" xfId="82" applyFont="1" applyFill="1" applyBorder="1" applyAlignment="1">
      <alignment horizontal="right" vertical="center" shrinkToFit="1"/>
      <protection/>
    </xf>
    <xf numFmtId="0" fontId="8" fillId="0" borderId="41" xfId="82" applyFont="1" applyFill="1" applyBorder="1" applyAlignment="1">
      <alignment vertical="center" shrinkToFit="1"/>
      <protection/>
    </xf>
    <xf numFmtId="0" fontId="8" fillId="0" borderId="29" xfId="82" applyFont="1" applyFill="1" applyBorder="1" applyAlignment="1">
      <alignment horizontal="right" vertical="center" shrinkToFit="1"/>
      <protection/>
    </xf>
    <xf numFmtId="203" fontId="11" fillId="0" borderId="44" xfId="82" applyNumberFormat="1" applyFont="1" applyFill="1" applyBorder="1" applyAlignment="1">
      <alignment horizontal="center" vertical="center" shrinkToFit="1"/>
      <protection/>
    </xf>
    <xf numFmtId="0" fontId="8" fillId="0" borderId="14" xfId="82" applyFont="1" applyFill="1" applyBorder="1" applyAlignment="1">
      <alignment horizontal="center" vertical="center" shrinkToFit="1"/>
      <protection/>
    </xf>
    <xf numFmtId="203" fontId="15" fillId="0" borderId="17" xfId="82" applyNumberFormat="1" applyFont="1" applyFill="1" applyBorder="1" applyAlignment="1">
      <alignment horizontal="center" vertical="center" shrinkToFit="1"/>
      <protection/>
    </xf>
    <xf numFmtId="0" fontId="8" fillId="0" borderId="39" xfId="82" applyFont="1" applyFill="1" applyBorder="1" applyAlignment="1">
      <alignment vertical="center" shrinkToFit="1"/>
      <protection/>
    </xf>
    <xf numFmtId="0" fontId="8" fillId="0" borderId="41" xfId="82" applyFont="1" applyFill="1" applyBorder="1">
      <alignment/>
      <protection/>
    </xf>
    <xf numFmtId="0" fontId="8" fillId="0" borderId="43" xfId="82" applyFont="1" applyFill="1" applyBorder="1">
      <alignment/>
      <protection/>
    </xf>
    <xf numFmtId="203" fontId="11" fillId="0" borderId="44" xfId="82" applyNumberFormat="1" applyFont="1" applyFill="1" applyBorder="1" applyAlignment="1">
      <alignment horizontal="center" shrinkToFit="1"/>
      <protection/>
    </xf>
    <xf numFmtId="38" fontId="4" fillId="0" borderId="37" xfId="51" applyFont="1" applyFill="1" applyBorder="1" applyAlignment="1">
      <alignment vertical="center"/>
    </xf>
    <xf numFmtId="38" fontId="4" fillId="0" borderId="38" xfId="51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8" fillId="0" borderId="6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33" borderId="67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top" shrinkToFit="1"/>
    </xf>
    <xf numFmtId="0" fontId="4" fillId="0" borderId="47" xfId="0" applyFont="1" applyFill="1" applyBorder="1" applyAlignment="1">
      <alignment horizontal="center" vertical="top" shrinkToFit="1"/>
    </xf>
    <xf numFmtId="0" fontId="21" fillId="0" borderId="0" xfId="0" applyFont="1" applyAlignment="1">
      <alignment horizontal="left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top" shrinkToFit="1"/>
    </xf>
    <xf numFmtId="0" fontId="4" fillId="33" borderId="61" xfId="0" applyFont="1" applyFill="1" applyBorder="1" applyAlignment="1">
      <alignment horizontal="center" vertical="top" shrinkToFit="1"/>
    </xf>
    <xf numFmtId="0" fontId="8" fillId="33" borderId="65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 vertical="top" shrinkToFit="1"/>
    </xf>
    <xf numFmtId="0" fontId="8" fillId="0" borderId="6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shrinkToFit="1"/>
    </xf>
    <xf numFmtId="0" fontId="8" fillId="0" borderId="6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horizontal="center" vertical="top" shrinkToFit="1"/>
    </xf>
    <xf numFmtId="0" fontId="8" fillId="0" borderId="7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25" xfId="73" applyFont="1" applyBorder="1" applyAlignment="1">
      <alignment horizontal="left" vertical="center"/>
      <protection/>
    </xf>
    <xf numFmtId="0" fontId="4" fillId="0" borderId="26" xfId="73" applyFont="1" applyBorder="1" applyAlignment="1">
      <alignment horizontal="left" vertical="center"/>
      <protection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0" borderId="25" xfId="78" applyFont="1" applyBorder="1" applyAlignment="1">
      <alignment horizontal="left" vertical="center"/>
      <protection/>
    </xf>
    <xf numFmtId="0" fontId="4" fillId="0" borderId="26" xfId="78" applyFont="1" applyBorder="1" applyAlignment="1">
      <alignment horizontal="left" vertical="center"/>
      <protection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8" fillId="33" borderId="31" xfId="0" applyFont="1" applyFill="1" applyBorder="1" applyAlignment="1">
      <alignment vertical="center" textRotation="255"/>
    </xf>
    <xf numFmtId="0" fontId="8" fillId="33" borderId="28" xfId="0" applyFont="1" applyFill="1" applyBorder="1" applyAlignment="1">
      <alignment vertical="center" textRotation="255"/>
    </xf>
    <xf numFmtId="0" fontId="8" fillId="0" borderId="0" xfId="0" applyFont="1" applyBorder="1" applyAlignment="1">
      <alignment horizontal="left" vertical="center"/>
    </xf>
    <xf numFmtId="0" fontId="8" fillId="33" borderId="72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vertical="center" textRotation="255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 wrapText="1"/>
    </xf>
    <xf numFmtId="0" fontId="8" fillId="33" borderId="74" xfId="0" applyFont="1" applyFill="1" applyBorder="1" applyAlignment="1">
      <alignment horizontal="center" vertical="center" wrapText="1"/>
    </xf>
    <xf numFmtId="0" fontId="8" fillId="33" borderId="7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15" xfId="82" applyFont="1" applyFill="1" applyBorder="1" applyAlignment="1" quotePrefix="1">
      <alignment horizontal="center" vertical="center"/>
      <protection/>
    </xf>
    <xf numFmtId="0" fontId="8" fillId="33" borderId="16" xfId="82" applyFont="1" applyFill="1" applyBorder="1" applyAlignment="1" quotePrefix="1">
      <alignment horizontal="center" vertical="center"/>
      <protection/>
    </xf>
    <xf numFmtId="0" fontId="8" fillId="33" borderId="15" xfId="82" applyFont="1" applyFill="1" applyBorder="1" applyAlignment="1">
      <alignment horizontal="center" vertical="center"/>
      <protection/>
    </xf>
    <xf numFmtId="0" fontId="8" fillId="33" borderId="16" xfId="82" applyFont="1" applyFill="1" applyBorder="1" applyAlignment="1">
      <alignment horizontal="center" vertical="center"/>
      <protection/>
    </xf>
    <xf numFmtId="0" fontId="9" fillId="33" borderId="76" xfId="82" applyFont="1" applyFill="1" applyBorder="1" applyAlignment="1" quotePrefix="1">
      <alignment horizontal="center" vertical="center"/>
      <protection/>
    </xf>
    <xf numFmtId="0" fontId="9" fillId="33" borderId="77" xfId="82" applyFont="1" applyFill="1" applyBorder="1" applyAlignment="1" quotePrefix="1">
      <alignment horizontal="center" vertical="center"/>
      <protection/>
    </xf>
    <xf numFmtId="0" fontId="8" fillId="33" borderId="10" xfId="82" applyFont="1" applyFill="1" applyBorder="1" applyAlignment="1">
      <alignment horizontal="left"/>
      <protection/>
    </xf>
    <xf numFmtId="0" fontId="8" fillId="33" borderId="11" xfId="82" applyFont="1" applyFill="1" applyBorder="1" applyAlignment="1">
      <alignment horizontal="left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桁区切り 4" xfId="58"/>
    <cellStyle name="桁区切り 5" xfId="59"/>
    <cellStyle name="桁区切り 6" xfId="60"/>
    <cellStyle name="桁区切り 7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 9" xfId="81"/>
    <cellStyle name="標準_市職員数" xfId="82"/>
    <cellStyle name="標準_市職員数 2" xfId="83"/>
    <cellStyle name="Followed Hyperlink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" name="Line 39"/>
        <xdr:cNvSpPr>
          <a:spLocks/>
        </xdr:cNvSpPr>
      </xdr:nvSpPr>
      <xdr:spPr>
        <a:xfrm>
          <a:off x="28956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" name="Line 139"/>
        <xdr:cNvSpPr>
          <a:spLocks/>
        </xdr:cNvSpPr>
      </xdr:nvSpPr>
      <xdr:spPr>
        <a:xfrm>
          <a:off x="28956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3" name="Line 141"/>
        <xdr:cNvSpPr>
          <a:spLocks/>
        </xdr:cNvSpPr>
      </xdr:nvSpPr>
      <xdr:spPr>
        <a:xfrm>
          <a:off x="28956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4" name="Line 142"/>
        <xdr:cNvSpPr>
          <a:spLocks/>
        </xdr:cNvSpPr>
      </xdr:nvSpPr>
      <xdr:spPr>
        <a:xfrm>
          <a:off x="28956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5" name="Line 143"/>
        <xdr:cNvSpPr>
          <a:spLocks/>
        </xdr:cNvSpPr>
      </xdr:nvSpPr>
      <xdr:spPr>
        <a:xfrm>
          <a:off x="28956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6" name="Line 144"/>
        <xdr:cNvSpPr>
          <a:spLocks/>
        </xdr:cNvSpPr>
      </xdr:nvSpPr>
      <xdr:spPr>
        <a:xfrm>
          <a:off x="28956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7" name="Line 145"/>
        <xdr:cNvSpPr>
          <a:spLocks/>
        </xdr:cNvSpPr>
      </xdr:nvSpPr>
      <xdr:spPr>
        <a:xfrm>
          <a:off x="28956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8" name="Line 147"/>
        <xdr:cNvSpPr>
          <a:spLocks/>
        </xdr:cNvSpPr>
      </xdr:nvSpPr>
      <xdr:spPr>
        <a:xfrm>
          <a:off x="28956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g2f21\AppData\Local\Microsoft\Windows\Temporary%20Internet%20Files\Content.IE5\AT9UBS53\H30.5.10&#32887;&#21729;&#37682;&#65288;EXCEL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0.11\&#20154;&#20107;&#32102;&#19982;&#20418;\&#20849;&#36890;&#12501;&#12457;&#12523;&#12480;\90_&#12381;&#12398;&#20182;\02_&#32887;&#21729;&#37682;\&#65320;29\04&#12288;&#23436;&#25104;\&#26494;&#21407;\&#32887;&#21729;&#37682;\&#24179;&#25104;24&#24180;4&#26376;1&#26085;&#29694;&#22312;\&#20316;&#26989;&#29992;&#12487;&#12540;&#12479;\Documents%20and%20Settings\sg2f71\My%20Documents\1704-&#31179;&#23665;\&#9675;&#21512;&#20341;\H18.1.1&#30149;&#38498;&#12539;&#32769;&#20581;&#32887;&#21729;&#65411;&#65438;&#65392;&#65408;&#12288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行政機構図"/>
      <sheetName val="三役"/>
      <sheetName val="名簿"/>
      <sheetName val="50音順"/>
      <sheetName val="裏面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8.1.1現在病院"/>
      <sheetName val="H18.1.1現在老健"/>
      <sheetName val="H17.7.1現在病院"/>
      <sheetName val="H17.7.1現在老健"/>
      <sheetName val="H17.4.1現在"/>
      <sheetName val="H17.1.1現在"/>
      <sheetName val="B"/>
      <sheetName val="H17.10.1現在病院"/>
      <sheetName val="H17.10.1現在老健"/>
      <sheetName val="H1８.1.1現在病院 (旧給料表)"/>
      <sheetName val="h1８.1.1現在老健 (旧給料表)"/>
    </sheetNames>
    <sheetDataSet>
      <sheetData sheetId="4">
        <row r="1">
          <cell r="A1" t="str">
            <v>職員ｺｰﾄﾞ</v>
          </cell>
        </row>
        <row r="2">
          <cell r="A2">
            <v>2220</v>
          </cell>
        </row>
        <row r="3">
          <cell r="A3">
            <v>2912</v>
          </cell>
        </row>
        <row r="4">
          <cell r="A4">
            <v>2271</v>
          </cell>
        </row>
        <row r="5">
          <cell r="A5">
            <v>3471</v>
          </cell>
        </row>
        <row r="6">
          <cell r="A6">
            <v>2823</v>
          </cell>
        </row>
        <row r="7">
          <cell r="A7">
            <v>2980</v>
          </cell>
        </row>
        <row r="8">
          <cell r="A8">
            <v>3137</v>
          </cell>
        </row>
        <row r="9">
          <cell r="A9">
            <v>2840</v>
          </cell>
        </row>
        <row r="10">
          <cell r="A10">
            <v>2173</v>
          </cell>
        </row>
        <row r="11">
          <cell r="A11">
            <v>3099</v>
          </cell>
        </row>
        <row r="12">
          <cell r="A12">
            <v>3200</v>
          </cell>
        </row>
        <row r="13">
          <cell r="A13">
            <v>2581</v>
          </cell>
        </row>
        <row r="14">
          <cell r="A14">
            <v>3234</v>
          </cell>
        </row>
        <row r="15">
          <cell r="A15">
            <v>3277</v>
          </cell>
        </row>
        <row r="16">
          <cell r="A16">
            <v>3242</v>
          </cell>
        </row>
        <row r="17">
          <cell r="A17">
            <v>3251</v>
          </cell>
        </row>
        <row r="18">
          <cell r="A18">
            <v>3102</v>
          </cell>
        </row>
        <row r="19">
          <cell r="A19">
            <v>3358</v>
          </cell>
        </row>
        <row r="20">
          <cell r="A20">
            <v>3714</v>
          </cell>
        </row>
        <row r="21">
          <cell r="A21">
            <v>3820</v>
          </cell>
        </row>
        <row r="22">
          <cell r="A22">
            <v>2882</v>
          </cell>
        </row>
        <row r="23">
          <cell r="A23">
            <v>2386</v>
          </cell>
        </row>
        <row r="24">
          <cell r="A24">
            <v>2629</v>
          </cell>
        </row>
        <row r="25">
          <cell r="A25">
            <v>2700</v>
          </cell>
        </row>
        <row r="26">
          <cell r="A26">
            <v>3048</v>
          </cell>
        </row>
        <row r="27">
          <cell r="A27">
            <v>2831</v>
          </cell>
        </row>
        <row r="28">
          <cell r="A28">
            <v>3374</v>
          </cell>
        </row>
        <row r="29">
          <cell r="A29">
            <v>3111</v>
          </cell>
        </row>
        <row r="30">
          <cell r="A30">
            <v>3510</v>
          </cell>
        </row>
        <row r="31">
          <cell r="A31">
            <v>3561</v>
          </cell>
        </row>
        <row r="32">
          <cell r="A32">
            <v>3684</v>
          </cell>
        </row>
        <row r="33">
          <cell r="A33">
            <v>3552</v>
          </cell>
        </row>
        <row r="34">
          <cell r="A34">
            <v>3480</v>
          </cell>
        </row>
        <row r="35">
          <cell r="A35">
            <v>3650</v>
          </cell>
        </row>
        <row r="36">
          <cell r="A36">
            <v>4044</v>
          </cell>
        </row>
        <row r="37">
          <cell r="A37">
            <v>3749</v>
          </cell>
        </row>
        <row r="38">
          <cell r="A38">
            <v>3668</v>
          </cell>
        </row>
        <row r="39">
          <cell r="A39">
            <v>4046</v>
          </cell>
        </row>
        <row r="40">
          <cell r="A40">
            <v>4087</v>
          </cell>
        </row>
        <row r="41">
          <cell r="A41">
            <v>3757</v>
          </cell>
        </row>
        <row r="42">
          <cell r="A42">
            <v>3838</v>
          </cell>
        </row>
        <row r="43">
          <cell r="A43">
            <v>4362</v>
          </cell>
        </row>
        <row r="44">
          <cell r="A44">
            <v>4249</v>
          </cell>
        </row>
        <row r="45">
          <cell r="A45">
            <v>4508</v>
          </cell>
        </row>
        <row r="46">
          <cell r="A46">
            <v>4354</v>
          </cell>
        </row>
        <row r="47">
          <cell r="A47">
            <v>4346</v>
          </cell>
        </row>
        <row r="48">
          <cell r="A48">
            <v>4257</v>
          </cell>
        </row>
        <row r="49">
          <cell r="A49">
            <v>6632</v>
          </cell>
        </row>
        <row r="50">
          <cell r="A50">
            <v>5831</v>
          </cell>
        </row>
        <row r="51">
          <cell r="A51">
            <v>4061</v>
          </cell>
        </row>
        <row r="52">
          <cell r="A52">
            <v>4745</v>
          </cell>
        </row>
        <row r="53">
          <cell r="A53">
            <v>4231</v>
          </cell>
        </row>
        <row r="54">
          <cell r="A54">
            <v>4460</v>
          </cell>
        </row>
        <row r="55">
          <cell r="A55">
            <v>4371</v>
          </cell>
        </row>
        <row r="56">
          <cell r="A56">
            <v>4869</v>
          </cell>
        </row>
        <row r="57">
          <cell r="A57">
            <v>5237</v>
          </cell>
        </row>
        <row r="58">
          <cell r="A58">
            <v>5245</v>
          </cell>
        </row>
        <row r="59">
          <cell r="A59">
            <v>4991</v>
          </cell>
        </row>
        <row r="60">
          <cell r="A60">
            <v>4982</v>
          </cell>
        </row>
        <row r="61">
          <cell r="A61">
            <v>5253</v>
          </cell>
        </row>
        <row r="62">
          <cell r="A62">
            <v>5008</v>
          </cell>
        </row>
        <row r="63">
          <cell r="A63">
            <v>4877</v>
          </cell>
        </row>
        <row r="64">
          <cell r="A64">
            <v>5105</v>
          </cell>
        </row>
        <row r="65">
          <cell r="A65">
            <v>5113</v>
          </cell>
        </row>
        <row r="66">
          <cell r="A66">
            <v>5423</v>
          </cell>
        </row>
        <row r="67">
          <cell r="A67">
            <v>4222</v>
          </cell>
        </row>
        <row r="68">
          <cell r="A68">
            <v>6152</v>
          </cell>
        </row>
        <row r="69">
          <cell r="A69">
            <v>5784</v>
          </cell>
        </row>
        <row r="70">
          <cell r="A70">
            <v>6004</v>
          </cell>
        </row>
        <row r="71">
          <cell r="A71">
            <v>5121</v>
          </cell>
        </row>
        <row r="72">
          <cell r="A72">
            <v>5431</v>
          </cell>
        </row>
        <row r="73">
          <cell r="A73">
            <v>5270</v>
          </cell>
        </row>
        <row r="74">
          <cell r="A74">
            <v>5288</v>
          </cell>
        </row>
        <row r="75">
          <cell r="A75">
            <v>5814</v>
          </cell>
        </row>
        <row r="76">
          <cell r="A76">
            <v>5890</v>
          </cell>
        </row>
        <row r="77">
          <cell r="A77">
            <v>6161</v>
          </cell>
        </row>
        <row r="78">
          <cell r="A78">
            <v>5296</v>
          </cell>
        </row>
        <row r="79">
          <cell r="A79">
            <v>5997</v>
          </cell>
        </row>
        <row r="80">
          <cell r="A80">
            <v>5458</v>
          </cell>
        </row>
        <row r="81">
          <cell r="A81">
            <v>6373</v>
          </cell>
        </row>
        <row r="82">
          <cell r="A82">
            <v>5822</v>
          </cell>
        </row>
        <row r="83">
          <cell r="A83">
            <v>6039</v>
          </cell>
        </row>
        <row r="84">
          <cell r="A84">
            <v>6543</v>
          </cell>
        </row>
        <row r="85">
          <cell r="A85">
            <v>6535</v>
          </cell>
        </row>
        <row r="86">
          <cell r="A86">
            <v>6667</v>
          </cell>
        </row>
        <row r="87">
          <cell r="A87">
            <v>6101</v>
          </cell>
        </row>
        <row r="88">
          <cell r="A88">
            <v>5849</v>
          </cell>
        </row>
        <row r="89">
          <cell r="A89">
            <v>5865</v>
          </cell>
        </row>
        <row r="90">
          <cell r="A90">
            <v>5881</v>
          </cell>
        </row>
        <row r="91">
          <cell r="A91">
            <v>5873</v>
          </cell>
        </row>
        <row r="92">
          <cell r="A92">
            <v>6675</v>
          </cell>
        </row>
        <row r="93">
          <cell r="A93">
            <v>6659</v>
          </cell>
        </row>
        <row r="94">
          <cell r="A94">
            <v>4265</v>
          </cell>
        </row>
        <row r="95">
          <cell r="A95">
            <v>6179</v>
          </cell>
        </row>
        <row r="96">
          <cell r="A96">
            <v>5130</v>
          </cell>
        </row>
        <row r="97">
          <cell r="A97">
            <v>6730</v>
          </cell>
        </row>
        <row r="98">
          <cell r="A98">
            <v>3579</v>
          </cell>
        </row>
        <row r="99">
          <cell r="A99">
            <v>3919</v>
          </cell>
        </row>
        <row r="100">
          <cell r="A100">
            <v>4052</v>
          </cell>
        </row>
        <row r="101">
          <cell r="A101">
            <v>4095</v>
          </cell>
        </row>
        <row r="102">
          <cell r="A102">
            <v>4273</v>
          </cell>
        </row>
        <row r="103">
          <cell r="A103">
            <v>4885</v>
          </cell>
        </row>
        <row r="104">
          <cell r="A104">
            <v>5351</v>
          </cell>
        </row>
        <row r="105">
          <cell r="A105">
            <v>5369</v>
          </cell>
        </row>
        <row r="106">
          <cell r="A106">
            <v>5211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F15"/>
  <sheetViews>
    <sheetView tabSelected="1" view="pageBreakPreview" zoomScaleSheetLayoutView="100" workbookViewId="0" topLeftCell="A7">
      <selection activeCell="I20" sqref="I20"/>
    </sheetView>
  </sheetViews>
  <sheetFormatPr defaultColWidth="9.00390625" defaultRowHeight="13.5"/>
  <cols>
    <col min="1" max="1" width="8.625" style="0" customWidth="1"/>
    <col min="2" max="2" width="2.625" style="0" customWidth="1"/>
  </cols>
  <sheetData>
    <row r="14" ht="30.75">
      <c r="D14" s="3" t="s">
        <v>760</v>
      </c>
    </row>
    <row r="15" ht="30.75">
      <c r="F15" s="4" t="s">
        <v>761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9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5"/>
  <sheetViews>
    <sheetView zoomScalePageLayoutView="0" workbookViewId="0" topLeftCell="A1">
      <selection activeCell="I20" sqref="I20"/>
    </sheetView>
  </sheetViews>
  <sheetFormatPr defaultColWidth="9.00390625" defaultRowHeight="13.5"/>
  <sheetData>
    <row r="3" spans="2:3" ht="13.5">
      <c r="B3" s="328"/>
      <c r="C3" s="328"/>
    </row>
    <row r="4" spans="2:3" ht="13.5">
      <c r="B4" s="328"/>
      <c r="C4" s="328"/>
    </row>
    <row r="5" spans="2:3" ht="13.5">
      <c r="B5" s="328"/>
      <c r="C5" s="3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showGridLines="0" view="pageBreakPreview" zoomScaleSheetLayoutView="100" workbookViewId="0" topLeftCell="A58">
      <selection activeCell="I20" sqref="I20"/>
    </sheetView>
  </sheetViews>
  <sheetFormatPr defaultColWidth="9.00390625" defaultRowHeight="13.5"/>
  <cols>
    <col min="1" max="1" width="6.00390625" style="0" customWidth="1"/>
    <col min="2" max="2" width="15.25390625" style="0" customWidth="1"/>
    <col min="3" max="4" width="12.75390625" style="0" customWidth="1"/>
    <col min="5" max="5" width="5.50390625" style="0" customWidth="1"/>
    <col min="6" max="6" width="15.00390625" style="0" customWidth="1"/>
    <col min="7" max="8" width="12.75390625" style="0" customWidth="1"/>
  </cols>
  <sheetData>
    <row r="1" spans="1:6" s="204" customFormat="1" ht="18.75" customHeight="1">
      <c r="A1" s="203" t="s">
        <v>435</v>
      </c>
      <c r="E1" s="203" t="s">
        <v>436</v>
      </c>
      <c r="F1" s="205"/>
    </row>
    <row r="2" spans="1:8" ht="13.5">
      <c r="A2" s="70" t="s">
        <v>173</v>
      </c>
      <c r="B2" s="71" t="s">
        <v>289</v>
      </c>
      <c r="C2" s="71" t="s">
        <v>0</v>
      </c>
      <c r="D2" s="72" t="s">
        <v>1</v>
      </c>
      <c r="E2" s="70" t="s">
        <v>173</v>
      </c>
      <c r="F2" s="71" t="s">
        <v>289</v>
      </c>
      <c r="G2" s="71" t="s">
        <v>0</v>
      </c>
      <c r="H2" s="72" t="s">
        <v>1</v>
      </c>
    </row>
    <row r="3" spans="1:8" ht="12.75" customHeight="1">
      <c r="A3" s="73" t="s">
        <v>2</v>
      </c>
      <c r="B3" s="74" t="s">
        <v>3</v>
      </c>
      <c r="C3" s="74" t="s">
        <v>4</v>
      </c>
      <c r="D3" s="75" t="s">
        <v>5</v>
      </c>
      <c r="E3" s="73" t="s">
        <v>2</v>
      </c>
      <c r="F3" s="74" t="s">
        <v>6</v>
      </c>
      <c r="G3" s="74" t="s">
        <v>4</v>
      </c>
      <c r="H3" s="76" t="s">
        <v>5</v>
      </c>
    </row>
    <row r="4" spans="1:8" ht="12.75" customHeight="1">
      <c r="A4" s="77">
        <v>2</v>
      </c>
      <c r="B4" s="78" t="s">
        <v>6</v>
      </c>
      <c r="C4" s="78" t="s">
        <v>5</v>
      </c>
      <c r="D4" s="79" t="s">
        <v>7</v>
      </c>
      <c r="E4" s="77">
        <v>2</v>
      </c>
      <c r="F4" s="78" t="s">
        <v>8</v>
      </c>
      <c r="G4" s="78" t="s">
        <v>411</v>
      </c>
      <c r="H4" s="80" t="s">
        <v>7</v>
      </c>
    </row>
    <row r="5" spans="1:8" ht="12.75" customHeight="1">
      <c r="A5" s="77">
        <v>3</v>
      </c>
      <c r="B5" s="78" t="s">
        <v>9</v>
      </c>
      <c r="C5" s="78" t="s">
        <v>10</v>
      </c>
      <c r="D5" s="79" t="s">
        <v>11</v>
      </c>
      <c r="E5" s="77">
        <v>3</v>
      </c>
      <c r="F5" s="78" t="s">
        <v>12</v>
      </c>
      <c r="G5" s="78" t="s">
        <v>10</v>
      </c>
      <c r="H5" s="80" t="s">
        <v>11</v>
      </c>
    </row>
    <row r="6" spans="1:8" ht="12.75" customHeight="1">
      <c r="A6" s="77">
        <v>4</v>
      </c>
      <c r="B6" s="78" t="s">
        <v>13</v>
      </c>
      <c r="C6" s="78" t="s">
        <v>11</v>
      </c>
      <c r="D6" s="79" t="s">
        <v>14</v>
      </c>
      <c r="E6" s="77">
        <v>4</v>
      </c>
      <c r="F6" s="78" t="s">
        <v>15</v>
      </c>
      <c r="G6" s="78" t="s">
        <v>11</v>
      </c>
      <c r="H6" s="80" t="s">
        <v>354</v>
      </c>
    </row>
    <row r="7" spans="1:8" ht="12.75" customHeight="1">
      <c r="A7" s="77">
        <v>5</v>
      </c>
      <c r="B7" s="81" t="s">
        <v>290</v>
      </c>
      <c r="C7" s="78" t="s">
        <v>16</v>
      </c>
      <c r="D7" s="79" t="s">
        <v>17</v>
      </c>
      <c r="E7" s="77">
        <v>5</v>
      </c>
      <c r="F7" s="78" t="s">
        <v>18</v>
      </c>
      <c r="G7" s="78" t="s">
        <v>16</v>
      </c>
      <c r="H7" s="80" t="s">
        <v>17</v>
      </c>
    </row>
    <row r="8" spans="1:8" ht="12.75" customHeight="1">
      <c r="A8" s="77">
        <v>6</v>
      </c>
      <c r="B8" s="81" t="s">
        <v>290</v>
      </c>
      <c r="C8" s="78" t="s">
        <v>19</v>
      </c>
      <c r="D8" s="79" t="s">
        <v>20</v>
      </c>
      <c r="E8" s="77">
        <v>6</v>
      </c>
      <c r="F8" s="81" t="s">
        <v>290</v>
      </c>
      <c r="G8" s="78" t="s">
        <v>19</v>
      </c>
      <c r="H8" s="80" t="s">
        <v>21</v>
      </c>
    </row>
    <row r="9" spans="1:8" ht="12.75" customHeight="1">
      <c r="A9" s="77"/>
      <c r="B9" s="78"/>
      <c r="C9" s="78"/>
      <c r="D9" s="79"/>
      <c r="E9" s="77">
        <v>7</v>
      </c>
      <c r="F9" s="78" t="s">
        <v>15</v>
      </c>
      <c r="G9" s="78" t="s">
        <v>23</v>
      </c>
      <c r="H9" s="80" t="s">
        <v>20</v>
      </c>
    </row>
    <row r="10" spans="1:8" ht="12.75" customHeight="1">
      <c r="A10" s="77">
        <v>7</v>
      </c>
      <c r="B10" s="78" t="s">
        <v>22</v>
      </c>
      <c r="C10" s="78" t="s">
        <v>20</v>
      </c>
      <c r="D10" s="79" t="s">
        <v>403</v>
      </c>
      <c r="E10" s="77">
        <v>8</v>
      </c>
      <c r="F10" s="78" t="s">
        <v>27</v>
      </c>
      <c r="G10" s="78" t="s">
        <v>20</v>
      </c>
      <c r="H10" s="80" t="s">
        <v>404</v>
      </c>
    </row>
    <row r="11" spans="1:8" ht="12.75" customHeight="1">
      <c r="A11" s="77">
        <v>8</v>
      </c>
      <c r="B11" s="78" t="s">
        <v>24</v>
      </c>
      <c r="C11" s="78" t="s">
        <v>25</v>
      </c>
      <c r="D11" s="79" t="s">
        <v>26</v>
      </c>
      <c r="E11" s="77">
        <v>9</v>
      </c>
      <c r="F11" s="78" t="s">
        <v>30</v>
      </c>
      <c r="G11" s="78" t="s">
        <v>25</v>
      </c>
      <c r="H11" s="80" t="s">
        <v>26</v>
      </c>
    </row>
    <row r="12" spans="1:8" ht="12.75" customHeight="1">
      <c r="A12" s="77">
        <v>9</v>
      </c>
      <c r="B12" s="78" t="s">
        <v>28</v>
      </c>
      <c r="C12" s="78" t="s">
        <v>26</v>
      </c>
      <c r="D12" s="79" t="s">
        <v>29</v>
      </c>
      <c r="E12" s="77">
        <v>10</v>
      </c>
      <c r="F12" s="78" t="s">
        <v>33</v>
      </c>
      <c r="G12" s="78" t="s">
        <v>26</v>
      </c>
      <c r="H12" s="80" t="s">
        <v>29</v>
      </c>
    </row>
    <row r="13" spans="1:8" ht="12.75" customHeight="1">
      <c r="A13" s="77">
        <v>10</v>
      </c>
      <c r="B13" s="81" t="s">
        <v>290</v>
      </c>
      <c r="C13" s="78" t="s">
        <v>31</v>
      </c>
      <c r="D13" s="79" t="s">
        <v>32</v>
      </c>
      <c r="E13" s="77">
        <v>11</v>
      </c>
      <c r="F13" s="78" t="s">
        <v>37</v>
      </c>
      <c r="G13" s="78" t="s">
        <v>31</v>
      </c>
      <c r="H13" s="80" t="s">
        <v>38</v>
      </c>
    </row>
    <row r="14" spans="1:8" ht="12.75" customHeight="1">
      <c r="A14" s="77"/>
      <c r="B14" s="78"/>
      <c r="C14" s="78"/>
      <c r="D14" s="80"/>
      <c r="E14" s="77">
        <v>12</v>
      </c>
      <c r="F14" s="78" t="s">
        <v>42</v>
      </c>
      <c r="G14" s="78" t="s">
        <v>43</v>
      </c>
      <c r="H14" s="80" t="s">
        <v>44</v>
      </c>
    </row>
    <row r="15" spans="1:8" ht="12.75" customHeight="1">
      <c r="A15" s="77">
        <v>11</v>
      </c>
      <c r="B15" s="78" t="s">
        <v>34</v>
      </c>
      <c r="C15" s="78" t="s">
        <v>35</v>
      </c>
      <c r="D15" s="80" t="s">
        <v>36</v>
      </c>
      <c r="E15" s="77">
        <v>13</v>
      </c>
      <c r="F15" s="78" t="s">
        <v>48</v>
      </c>
      <c r="G15" s="78" t="s">
        <v>49</v>
      </c>
      <c r="H15" s="80" t="s">
        <v>50</v>
      </c>
    </row>
    <row r="16" spans="1:8" ht="12.75" customHeight="1">
      <c r="A16" s="77"/>
      <c r="B16" s="78"/>
      <c r="C16" s="78"/>
      <c r="D16" s="80"/>
      <c r="E16" s="77">
        <v>14</v>
      </c>
      <c r="F16" s="78" t="s">
        <v>53</v>
      </c>
      <c r="G16" s="78" t="s">
        <v>355</v>
      </c>
      <c r="H16" s="80" t="s">
        <v>36</v>
      </c>
    </row>
    <row r="17" spans="1:8" ht="12.75" customHeight="1">
      <c r="A17" s="77">
        <v>12</v>
      </c>
      <c r="B17" s="78" t="s">
        <v>39</v>
      </c>
      <c r="C17" s="78" t="s">
        <v>40</v>
      </c>
      <c r="D17" s="80" t="s">
        <v>41</v>
      </c>
      <c r="E17" s="77">
        <v>15</v>
      </c>
      <c r="F17" s="78" t="s">
        <v>48</v>
      </c>
      <c r="G17" s="78" t="s">
        <v>40</v>
      </c>
      <c r="H17" s="80" t="s">
        <v>46</v>
      </c>
    </row>
    <row r="18" spans="1:8" ht="12.75" customHeight="1">
      <c r="A18" s="77">
        <v>13</v>
      </c>
      <c r="B18" s="78" t="s">
        <v>45</v>
      </c>
      <c r="C18" s="78" t="s">
        <v>46</v>
      </c>
      <c r="D18" s="80" t="s">
        <v>47</v>
      </c>
      <c r="E18" s="77">
        <v>16</v>
      </c>
      <c r="F18" s="78" t="s">
        <v>51</v>
      </c>
      <c r="G18" s="78" t="s">
        <v>46</v>
      </c>
      <c r="H18" s="80" t="s">
        <v>59</v>
      </c>
    </row>
    <row r="19" spans="1:8" ht="12.75" customHeight="1">
      <c r="A19" s="77">
        <v>14</v>
      </c>
      <c r="B19" s="78" t="s">
        <v>51</v>
      </c>
      <c r="C19" s="78" t="s">
        <v>350</v>
      </c>
      <c r="D19" s="80" t="s">
        <v>52</v>
      </c>
      <c r="E19" s="77">
        <v>17</v>
      </c>
      <c r="F19" s="78" t="s">
        <v>63</v>
      </c>
      <c r="G19" s="78" t="s">
        <v>59</v>
      </c>
      <c r="H19" s="80" t="s">
        <v>64</v>
      </c>
    </row>
    <row r="20" spans="1:8" ht="12.75" customHeight="1">
      <c r="A20" s="77"/>
      <c r="B20" s="78"/>
      <c r="C20" s="78"/>
      <c r="D20" s="80"/>
      <c r="E20" s="77">
        <v>18</v>
      </c>
      <c r="F20" s="78" t="s">
        <v>67</v>
      </c>
      <c r="G20" s="78" t="s">
        <v>68</v>
      </c>
      <c r="H20" s="80" t="s">
        <v>52</v>
      </c>
    </row>
    <row r="21" spans="1:8" ht="12.75" customHeight="1">
      <c r="A21" s="77">
        <v>15</v>
      </c>
      <c r="B21" s="78" t="s">
        <v>54</v>
      </c>
      <c r="C21" s="78" t="s">
        <v>55</v>
      </c>
      <c r="D21" s="80" t="s">
        <v>56</v>
      </c>
      <c r="E21" s="77">
        <v>19</v>
      </c>
      <c r="F21" s="78" t="s">
        <v>71</v>
      </c>
      <c r="G21" s="78" t="s">
        <v>72</v>
      </c>
      <c r="H21" s="80" t="s">
        <v>56</v>
      </c>
    </row>
    <row r="22" spans="1:8" ht="12.75" customHeight="1">
      <c r="A22" s="77">
        <v>16</v>
      </c>
      <c r="B22" s="78" t="s">
        <v>57</v>
      </c>
      <c r="C22" s="78" t="s">
        <v>56</v>
      </c>
      <c r="D22" s="80" t="s">
        <v>58</v>
      </c>
      <c r="E22" s="77">
        <v>20</v>
      </c>
      <c r="F22" s="78" t="s">
        <v>76</v>
      </c>
      <c r="G22" s="78" t="s">
        <v>56</v>
      </c>
      <c r="H22" s="80" t="s">
        <v>61</v>
      </c>
    </row>
    <row r="23" spans="1:8" ht="12.75" customHeight="1">
      <c r="A23" s="77">
        <v>17</v>
      </c>
      <c r="B23" s="78" t="s">
        <v>60</v>
      </c>
      <c r="C23" s="78" t="s">
        <v>61</v>
      </c>
      <c r="D23" s="80" t="s">
        <v>62</v>
      </c>
      <c r="E23" s="77">
        <v>21</v>
      </c>
      <c r="F23" s="78" t="s">
        <v>79</v>
      </c>
      <c r="G23" s="78" t="s">
        <v>356</v>
      </c>
      <c r="H23" s="80" t="s">
        <v>62</v>
      </c>
    </row>
    <row r="24" spans="1:8" ht="12.75" customHeight="1">
      <c r="A24" s="77">
        <v>18</v>
      </c>
      <c r="B24" s="78" t="s">
        <v>65</v>
      </c>
      <c r="C24" s="78" t="s">
        <v>62</v>
      </c>
      <c r="D24" s="80" t="s">
        <v>66</v>
      </c>
      <c r="E24" s="77">
        <v>22</v>
      </c>
      <c r="F24" s="78" t="s">
        <v>82</v>
      </c>
      <c r="G24" s="78" t="s">
        <v>62</v>
      </c>
      <c r="H24" s="80" t="s">
        <v>66</v>
      </c>
    </row>
    <row r="25" spans="1:8" ht="12.75" customHeight="1">
      <c r="A25" s="77">
        <v>19</v>
      </c>
      <c r="B25" s="78" t="s">
        <v>69</v>
      </c>
      <c r="C25" s="78" t="s">
        <v>66</v>
      </c>
      <c r="D25" s="80" t="s">
        <v>70</v>
      </c>
      <c r="E25" s="77">
        <v>23</v>
      </c>
      <c r="F25" s="78" t="s">
        <v>86</v>
      </c>
      <c r="G25" s="78" t="s">
        <v>66</v>
      </c>
      <c r="H25" s="80" t="s">
        <v>70</v>
      </c>
    </row>
    <row r="26" spans="1:8" ht="12.75" customHeight="1">
      <c r="A26" s="77">
        <v>20</v>
      </c>
      <c r="B26" s="78" t="s">
        <v>73</v>
      </c>
      <c r="C26" s="78" t="s">
        <v>74</v>
      </c>
      <c r="D26" s="80" t="s">
        <v>75</v>
      </c>
      <c r="E26" s="77">
        <v>24</v>
      </c>
      <c r="F26" s="78" t="s">
        <v>90</v>
      </c>
      <c r="G26" s="78" t="s">
        <v>74</v>
      </c>
      <c r="H26" s="80" t="s">
        <v>75</v>
      </c>
    </row>
    <row r="27" spans="1:8" ht="12.75" customHeight="1">
      <c r="A27" s="77">
        <v>21</v>
      </c>
      <c r="B27" s="78" t="s">
        <v>77</v>
      </c>
      <c r="C27" s="78" t="s">
        <v>75</v>
      </c>
      <c r="D27" s="80" t="s">
        <v>78</v>
      </c>
      <c r="E27" s="77">
        <v>25</v>
      </c>
      <c r="F27" s="78" t="s">
        <v>93</v>
      </c>
      <c r="G27" s="78" t="s">
        <v>75</v>
      </c>
      <c r="H27" s="80" t="s">
        <v>78</v>
      </c>
    </row>
    <row r="28" spans="1:8" ht="12.75" customHeight="1">
      <c r="A28" s="77">
        <v>22</v>
      </c>
      <c r="B28" s="78" t="s">
        <v>80</v>
      </c>
      <c r="C28" s="78" t="s">
        <v>78</v>
      </c>
      <c r="D28" s="80" t="s">
        <v>81</v>
      </c>
      <c r="E28" s="77">
        <v>26</v>
      </c>
      <c r="F28" s="78" t="s">
        <v>96</v>
      </c>
      <c r="G28" s="78" t="s">
        <v>78</v>
      </c>
      <c r="H28" s="80" t="s">
        <v>81</v>
      </c>
    </row>
    <row r="29" spans="1:8" ht="12.75" customHeight="1">
      <c r="A29" s="77">
        <v>23</v>
      </c>
      <c r="B29" s="78" t="s">
        <v>83</v>
      </c>
      <c r="C29" s="78" t="s">
        <v>84</v>
      </c>
      <c r="D29" s="80" t="s">
        <v>85</v>
      </c>
      <c r="E29" s="77">
        <v>27</v>
      </c>
      <c r="F29" s="78" t="s">
        <v>99</v>
      </c>
      <c r="G29" s="78" t="s">
        <v>84</v>
      </c>
      <c r="H29" s="80" t="s">
        <v>89</v>
      </c>
    </row>
    <row r="30" spans="1:8" ht="12.75" customHeight="1">
      <c r="A30" s="77">
        <v>24</v>
      </c>
      <c r="B30" s="78" t="s">
        <v>87</v>
      </c>
      <c r="C30" s="78" t="s">
        <v>88</v>
      </c>
      <c r="D30" s="80" t="s">
        <v>89</v>
      </c>
      <c r="E30" s="77"/>
      <c r="F30" s="78"/>
      <c r="G30" s="78"/>
      <c r="H30" s="80"/>
    </row>
    <row r="31" spans="1:8" ht="12.75" customHeight="1">
      <c r="A31" s="77">
        <v>25</v>
      </c>
      <c r="B31" s="78" t="s">
        <v>91</v>
      </c>
      <c r="C31" s="78" t="s">
        <v>89</v>
      </c>
      <c r="D31" s="80" t="s">
        <v>92</v>
      </c>
      <c r="E31" s="77">
        <v>28</v>
      </c>
      <c r="F31" s="78" t="s">
        <v>103</v>
      </c>
      <c r="G31" s="78" t="s">
        <v>89</v>
      </c>
      <c r="H31" s="80" t="s">
        <v>92</v>
      </c>
    </row>
    <row r="32" spans="1:8" ht="12.75" customHeight="1">
      <c r="A32" s="77">
        <v>26</v>
      </c>
      <c r="B32" s="78" t="s">
        <v>94</v>
      </c>
      <c r="C32" s="78" t="s">
        <v>92</v>
      </c>
      <c r="D32" s="80" t="s">
        <v>408</v>
      </c>
      <c r="E32" s="77">
        <v>29</v>
      </c>
      <c r="F32" s="78" t="s">
        <v>97</v>
      </c>
      <c r="G32" s="78" t="s">
        <v>92</v>
      </c>
      <c r="H32" s="80" t="s">
        <v>95</v>
      </c>
    </row>
    <row r="33" spans="1:8" ht="12.75" customHeight="1">
      <c r="A33" s="77">
        <v>27</v>
      </c>
      <c r="B33" s="78" t="s">
        <v>97</v>
      </c>
      <c r="C33" s="78" t="s">
        <v>95</v>
      </c>
      <c r="D33" s="80" t="s">
        <v>98</v>
      </c>
      <c r="E33" s="77">
        <v>30</v>
      </c>
      <c r="F33" s="78" t="s">
        <v>109</v>
      </c>
      <c r="G33" s="78" t="s">
        <v>95</v>
      </c>
      <c r="H33" s="80" t="s">
        <v>98</v>
      </c>
    </row>
    <row r="34" spans="1:8" ht="12.75" customHeight="1">
      <c r="A34" s="77">
        <v>28</v>
      </c>
      <c r="B34" s="78" t="s">
        <v>100</v>
      </c>
      <c r="C34" s="78" t="s">
        <v>101</v>
      </c>
      <c r="D34" s="80" t="s">
        <v>102</v>
      </c>
      <c r="E34" s="77">
        <v>31</v>
      </c>
      <c r="F34" s="78" t="s">
        <v>106</v>
      </c>
      <c r="G34" s="78" t="s">
        <v>101</v>
      </c>
      <c r="H34" s="80" t="s">
        <v>102</v>
      </c>
    </row>
    <row r="35" spans="1:8" ht="12.75" customHeight="1">
      <c r="A35" s="77">
        <v>29</v>
      </c>
      <c r="B35" s="78" t="s">
        <v>104</v>
      </c>
      <c r="C35" s="78" t="s">
        <v>102</v>
      </c>
      <c r="D35" s="80" t="s">
        <v>105</v>
      </c>
      <c r="E35" s="77">
        <v>32</v>
      </c>
      <c r="F35" s="78" t="s">
        <v>115</v>
      </c>
      <c r="G35" s="78" t="s">
        <v>102</v>
      </c>
      <c r="H35" s="80" t="s">
        <v>107</v>
      </c>
    </row>
    <row r="36" spans="1:8" ht="12.75" customHeight="1">
      <c r="A36" s="77">
        <v>30</v>
      </c>
      <c r="B36" s="78" t="s">
        <v>106</v>
      </c>
      <c r="C36" s="78" t="s">
        <v>107</v>
      </c>
      <c r="D36" s="80" t="s">
        <v>108</v>
      </c>
      <c r="E36" s="77">
        <v>33</v>
      </c>
      <c r="F36" s="78" t="s">
        <v>117</v>
      </c>
      <c r="G36" s="78" t="s">
        <v>107</v>
      </c>
      <c r="H36" s="80" t="s">
        <v>111</v>
      </c>
    </row>
    <row r="37" spans="1:8" ht="12.75" customHeight="1">
      <c r="A37" s="77">
        <v>31</v>
      </c>
      <c r="B37" s="78" t="s">
        <v>412</v>
      </c>
      <c r="C37" s="78" t="s">
        <v>110</v>
      </c>
      <c r="D37" s="80" t="s">
        <v>111</v>
      </c>
      <c r="E37" s="77"/>
      <c r="F37" s="78"/>
      <c r="G37" s="78"/>
      <c r="H37" s="80"/>
    </row>
    <row r="38" spans="1:8" ht="12.75" customHeight="1">
      <c r="A38" s="77">
        <v>32</v>
      </c>
      <c r="B38" s="78" t="s">
        <v>112</v>
      </c>
      <c r="C38" s="78" t="s">
        <v>113</v>
      </c>
      <c r="D38" s="80" t="s">
        <v>114</v>
      </c>
      <c r="E38" s="77">
        <v>34</v>
      </c>
      <c r="F38" s="78" t="s">
        <v>120</v>
      </c>
      <c r="G38" s="78" t="s">
        <v>113</v>
      </c>
      <c r="H38" s="80" t="s">
        <v>114</v>
      </c>
    </row>
    <row r="39" spans="1:8" ht="12.75" customHeight="1">
      <c r="A39" s="77">
        <v>33</v>
      </c>
      <c r="B39" s="78" t="s">
        <v>116</v>
      </c>
      <c r="C39" s="78" t="s">
        <v>114</v>
      </c>
      <c r="D39" s="80" t="s">
        <v>353</v>
      </c>
      <c r="E39" s="77">
        <v>35</v>
      </c>
      <c r="F39" s="78" t="s">
        <v>124</v>
      </c>
      <c r="G39" s="78" t="s">
        <v>114</v>
      </c>
      <c r="H39" s="80" t="s">
        <v>353</v>
      </c>
    </row>
    <row r="40" spans="1:8" ht="12.75" customHeight="1">
      <c r="A40" s="77">
        <v>34</v>
      </c>
      <c r="B40" s="78" t="s">
        <v>118</v>
      </c>
      <c r="C40" s="78" t="s">
        <v>353</v>
      </c>
      <c r="D40" s="80" t="s">
        <v>119</v>
      </c>
      <c r="E40" s="77">
        <v>36</v>
      </c>
      <c r="F40" s="78" t="s">
        <v>128</v>
      </c>
      <c r="G40" s="78" t="s">
        <v>129</v>
      </c>
      <c r="H40" s="80" t="s">
        <v>126</v>
      </c>
    </row>
    <row r="41" spans="1:8" ht="12.75" customHeight="1">
      <c r="A41" s="77">
        <v>35</v>
      </c>
      <c r="B41" s="78" t="s">
        <v>121</v>
      </c>
      <c r="C41" s="78" t="s">
        <v>122</v>
      </c>
      <c r="D41" s="80" t="s">
        <v>123</v>
      </c>
      <c r="E41" s="77"/>
      <c r="F41" s="78"/>
      <c r="G41" s="78"/>
      <c r="H41" s="80"/>
    </row>
    <row r="42" spans="1:8" ht="12.75" customHeight="1">
      <c r="A42" s="77">
        <v>36</v>
      </c>
      <c r="B42" s="78" t="s">
        <v>125</v>
      </c>
      <c r="C42" s="78" t="s">
        <v>126</v>
      </c>
      <c r="D42" s="80" t="s">
        <v>127</v>
      </c>
      <c r="E42" s="77">
        <v>37</v>
      </c>
      <c r="F42" s="78" t="s">
        <v>133</v>
      </c>
      <c r="G42" s="78" t="s">
        <v>126</v>
      </c>
      <c r="H42" s="80" t="s">
        <v>127</v>
      </c>
    </row>
    <row r="43" spans="1:8" ht="12.75" customHeight="1">
      <c r="A43" s="77">
        <v>37</v>
      </c>
      <c r="B43" s="78" t="s">
        <v>130</v>
      </c>
      <c r="C43" s="78" t="s">
        <v>131</v>
      </c>
      <c r="D43" s="80" t="s">
        <v>132</v>
      </c>
      <c r="E43" s="77">
        <v>38</v>
      </c>
      <c r="F43" s="78" t="s">
        <v>136</v>
      </c>
      <c r="G43" s="78" t="s">
        <v>131</v>
      </c>
      <c r="H43" s="80" t="s">
        <v>132</v>
      </c>
    </row>
    <row r="44" spans="1:8" ht="12.75" customHeight="1">
      <c r="A44" s="77">
        <v>38</v>
      </c>
      <c r="B44" s="78" t="s">
        <v>134</v>
      </c>
      <c r="C44" s="78" t="s">
        <v>132</v>
      </c>
      <c r="D44" s="80" t="s">
        <v>135</v>
      </c>
      <c r="E44" s="77">
        <v>39</v>
      </c>
      <c r="F44" s="78" t="s">
        <v>139</v>
      </c>
      <c r="G44" s="78" t="s">
        <v>132</v>
      </c>
      <c r="H44" s="80" t="s">
        <v>135</v>
      </c>
    </row>
    <row r="45" spans="1:8" ht="12.75" customHeight="1">
      <c r="A45" s="77">
        <v>39</v>
      </c>
      <c r="B45" s="78" t="s">
        <v>137</v>
      </c>
      <c r="C45" s="78" t="s">
        <v>135</v>
      </c>
      <c r="D45" s="80" t="s">
        <v>138</v>
      </c>
      <c r="E45" s="77">
        <v>40</v>
      </c>
      <c r="F45" s="78" t="s">
        <v>142</v>
      </c>
      <c r="G45" s="78" t="s">
        <v>357</v>
      </c>
      <c r="H45" s="80" t="s">
        <v>138</v>
      </c>
    </row>
    <row r="46" spans="1:8" ht="12.75" customHeight="1">
      <c r="A46" s="77">
        <v>40</v>
      </c>
      <c r="B46" s="78" t="s">
        <v>140</v>
      </c>
      <c r="C46" s="78" t="s">
        <v>138</v>
      </c>
      <c r="D46" s="80" t="s">
        <v>141</v>
      </c>
      <c r="E46" s="77">
        <v>41</v>
      </c>
      <c r="F46" s="78" t="s">
        <v>145</v>
      </c>
      <c r="G46" s="78" t="s">
        <v>138</v>
      </c>
      <c r="H46" s="80" t="s">
        <v>141</v>
      </c>
    </row>
    <row r="47" spans="1:8" ht="12.75" customHeight="1">
      <c r="A47" s="77">
        <v>41</v>
      </c>
      <c r="B47" s="78" t="s">
        <v>142</v>
      </c>
      <c r="C47" s="78" t="s">
        <v>143</v>
      </c>
      <c r="D47" s="80" t="s">
        <v>144</v>
      </c>
      <c r="E47" s="77">
        <v>42</v>
      </c>
      <c r="F47" s="78" t="s">
        <v>148</v>
      </c>
      <c r="G47" s="78" t="s">
        <v>143</v>
      </c>
      <c r="H47" s="80" t="s">
        <v>144</v>
      </c>
    </row>
    <row r="48" spans="1:8" ht="12.75" customHeight="1">
      <c r="A48" s="77">
        <v>42</v>
      </c>
      <c r="B48" s="78" t="s">
        <v>146</v>
      </c>
      <c r="C48" s="78" t="s">
        <v>144</v>
      </c>
      <c r="D48" s="80" t="s">
        <v>147</v>
      </c>
      <c r="E48" s="77">
        <v>43</v>
      </c>
      <c r="F48" s="78" t="s">
        <v>149</v>
      </c>
      <c r="G48" s="78" t="s">
        <v>144</v>
      </c>
      <c r="H48" s="80" t="s">
        <v>150</v>
      </c>
    </row>
    <row r="49" spans="1:8" ht="12.75" customHeight="1">
      <c r="A49" s="77">
        <v>43</v>
      </c>
      <c r="B49" s="78" t="s">
        <v>149</v>
      </c>
      <c r="C49" s="78" t="s">
        <v>150</v>
      </c>
      <c r="D49" s="80" t="s">
        <v>151</v>
      </c>
      <c r="E49" s="77">
        <v>44</v>
      </c>
      <c r="F49" s="78" t="s">
        <v>153</v>
      </c>
      <c r="G49" s="78" t="s">
        <v>150</v>
      </c>
      <c r="H49" s="80" t="s">
        <v>154</v>
      </c>
    </row>
    <row r="50" spans="1:8" ht="12.75" customHeight="1">
      <c r="A50" s="77">
        <v>44</v>
      </c>
      <c r="B50" s="78" t="s">
        <v>133</v>
      </c>
      <c r="C50" s="78" t="s">
        <v>151</v>
      </c>
      <c r="D50" s="80" t="s">
        <v>152</v>
      </c>
      <c r="E50" s="77"/>
      <c r="F50" s="78"/>
      <c r="G50" s="78"/>
      <c r="H50" s="80"/>
    </row>
    <row r="51" spans="1:8" ht="12.75" customHeight="1">
      <c r="A51" s="77">
        <v>45</v>
      </c>
      <c r="B51" s="78" t="s">
        <v>155</v>
      </c>
      <c r="C51" s="78" t="s">
        <v>154</v>
      </c>
      <c r="D51" s="80" t="s">
        <v>156</v>
      </c>
      <c r="E51" s="77">
        <v>45</v>
      </c>
      <c r="F51" s="78" t="s">
        <v>157</v>
      </c>
      <c r="G51" s="78" t="s">
        <v>154</v>
      </c>
      <c r="H51" s="80" t="s">
        <v>156</v>
      </c>
    </row>
    <row r="52" spans="1:8" ht="12.75" customHeight="1">
      <c r="A52" s="77">
        <v>46</v>
      </c>
      <c r="B52" s="78" t="s">
        <v>158</v>
      </c>
      <c r="C52" s="78" t="s">
        <v>159</v>
      </c>
      <c r="D52" s="80" t="s">
        <v>160</v>
      </c>
      <c r="E52" s="77">
        <v>46</v>
      </c>
      <c r="F52" s="78" t="s">
        <v>161</v>
      </c>
      <c r="G52" s="78" t="s">
        <v>159</v>
      </c>
      <c r="H52" s="80" t="s">
        <v>162</v>
      </c>
    </row>
    <row r="53" spans="1:8" ht="12.75" customHeight="1">
      <c r="A53" s="77">
        <v>47</v>
      </c>
      <c r="B53" s="78" t="s">
        <v>163</v>
      </c>
      <c r="C53" s="78" t="s">
        <v>233</v>
      </c>
      <c r="D53" s="80" t="s">
        <v>164</v>
      </c>
      <c r="E53" s="77">
        <v>47</v>
      </c>
      <c r="F53" s="78" t="s">
        <v>165</v>
      </c>
      <c r="G53" s="78" t="s">
        <v>413</v>
      </c>
      <c r="H53" s="80" t="s">
        <v>166</v>
      </c>
    </row>
    <row r="54" spans="1:8" ht="12.75" customHeight="1">
      <c r="A54" s="77">
        <v>48</v>
      </c>
      <c r="B54" s="78" t="s">
        <v>167</v>
      </c>
      <c r="C54" s="78" t="s">
        <v>405</v>
      </c>
      <c r="D54" s="80" t="s">
        <v>168</v>
      </c>
      <c r="E54" s="77">
        <v>48</v>
      </c>
      <c r="F54" s="78" t="s">
        <v>169</v>
      </c>
      <c r="G54" s="78" t="s">
        <v>170</v>
      </c>
      <c r="H54" s="80" t="s">
        <v>164</v>
      </c>
    </row>
    <row r="55" spans="1:8" ht="12.75" customHeight="1">
      <c r="A55" s="77">
        <v>49</v>
      </c>
      <c r="B55" s="78" t="s">
        <v>171</v>
      </c>
      <c r="C55" s="78" t="s">
        <v>168</v>
      </c>
      <c r="D55" s="80" t="s">
        <v>238</v>
      </c>
      <c r="E55" s="77">
        <v>49</v>
      </c>
      <c r="F55" s="78" t="s">
        <v>172</v>
      </c>
      <c r="G55" s="78" t="s">
        <v>164</v>
      </c>
      <c r="H55" s="80" t="s">
        <v>238</v>
      </c>
    </row>
    <row r="56" spans="1:8" ht="12.75" customHeight="1">
      <c r="A56" s="77">
        <v>50</v>
      </c>
      <c r="B56" s="82" t="s">
        <v>234</v>
      </c>
      <c r="C56" s="78" t="s">
        <v>238</v>
      </c>
      <c r="D56" s="80" t="s">
        <v>352</v>
      </c>
      <c r="E56" s="77">
        <v>50</v>
      </c>
      <c r="F56" s="78" t="s">
        <v>418</v>
      </c>
      <c r="G56" s="78" t="s">
        <v>238</v>
      </c>
      <c r="H56" s="80" t="s">
        <v>352</v>
      </c>
    </row>
    <row r="57" spans="1:8" ht="12.75" customHeight="1">
      <c r="A57" s="77">
        <v>51</v>
      </c>
      <c r="B57" s="82" t="s">
        <v>236</v>
      </c>
      <c r="C57" s="78" t="s">
        <v>240</v>
      </c>
      <c r="D57" s="80" t="s">
        <v>351</v>
      </c>
      <c r="E57" s="77">
        <v>51</v>
      </c>
      <c r="F57" s="78" t="s">
        <v>239</v>
      </c>
      <c r="G57" s="78" t="s">
        <v>240</v>
      </c>
      <c r="H57" s="80" t="s">
        <v>351</v>
      </c>
    </row>
    <row r="58" spans="1:8" ht="12.75" customHeight="1">
      <c r="A58" s="77">
        <v>52</v>
      </c>
      <c r="B58" s="82" t="s">
        <v>235</v>
      </c>
      <c r="C58" s="78" t="s">
        <v>351</v>
      </c>
      <c r="D58" s="80" t="s">
        <v>345</v>
      </c>
      <c r="E58" s="77">
        <v>52</v>
      </c>
      <c r="F58" s="78" t="s">
        <v>344</v>
      </c>
      <c r="G58" s="78" t="s">
        <v>351</v>
      </c>
      <c r="H58" s="80" t="s">
        <v>345</v>
      </c>
    </row>
    <row r="59" spans="1:8" ht="12.75" customHeight="1">
      <c r="A59" s="77">
        <v>53</v>
      </c>
      <c r="B59" s="82" t="s">
        <v>348</v>
      </c>
      <c r="C59" s="78" t="s">
        <v>345</v>
      </c>
      <c r="D59" s="80" t="s">
        <v>389</v>
      </c>
      <c r="E59" s="77">
        <v>53</v>
      </c>
      <c r="F59" s="78" t="s">
        <v>349</v>
      </c>
      <c r="G59" s="78" t="s">
        <v>345</v>
      </c>
      <c r="H59" s="80" t="s">
        <v>389</v>
      </c>
    </row>
    <row r="60" spans="1:8" ht="12.75" customHeight="1">
      <c r="A60" s="77">
        <v>54</v>
      </c>
      <c r="B60" s="82" t="s">
        <v>390</v>
      </c>
      <c r="C60" s="78" t="s">
        <v>389</v>
      </c>
      <c r="D60" s="80" t="s">
        <v>406</v>
      </c>
      <c r="E60" s="77">
        <v>54</v>
      </c>
      <c r="F60" s="78" t="s">
        <v>391</v>
      </c>
      <c r="G60" s="78" t="s">
        <v>389</v>
      </c>
      <c r="H60" s="80" t="s">
        <v>406</v>
      </c>
    </row>
    <row r="61" spans="1:8" ht="12.75" customHeight="1">
      <c r="A61" s="77">
        <v>55</v>
      </c>
      <c r="B61" s="82" t="s">
        <v>394</v>
      </c>
      <c r="C61" s="78" t="s">
        <v>396</v>
      </c>
      <c r="D61" s="80" t="s">
        <v>402</v>
      </c>
      <c r="E61" s="77">
        <v>55</v>
      </c>
      <c r="F61" s="78" t="s">
        <v>395</v>
      </c>
      <c r="G61" s="78" t="s">
        <v>396</v>
      </c>
      <c r="H61" s="80" t="s">
        <v>402</v>
      </c>
    </row>
    <row r="62" spans="1:8" ht="12.75" customHeight="1">
      <c r="A62" s="77">
        <v>56</v>
      </c>
      <c r="B62" s="82" t="s">
        <v>407</v>
      </c>
      <c r="C62" s="78" t="s">
        <v>402</v>
      </c>
      <c r="D62" s="80" t="s">
        <v>414</v>
      </c>
      <c r="E62" s="77">
        <v>56</v>
      </c>
      <c r="F62" s="78" t="s">
        <v>409</v>
      </c>
      <c r="G62" s="78" t="s">
        <v>402</v>
      </c>
      <c r="H62" s="80" t="s">
        <v>414</v>
      </c>
    </row>
    <row r="63" spans="1:8" ht="12.75" customHeight="1">
      <c r="A63" s="77">
        <v>57</v>
      </c>
      <c r="B63" s="82" t="s">
        <v>415</v>
      </c>
      <c r="C63" s="78" t="s">
        <v>414</v>
      </c>
      <c r="D63" s="80" t="s">
        <v>420</v>
      </c>
      <c r="E63" s="77">
        <v>57</v>
      </c>
      <c r="F63" s="78" t="s">
        <v>416</v>
      </c>
      <c r="G63" s="78" t="s">
        <v>414</v>
      </c>
      <c r="H63" s="80" t="s">
        <v>420</v>
      </c>
    </row>
    <row r="64" spans="1:8" ht="12.75" customHeight="1">
      <c r="A64" s="77">
        <v>58</v>
      </c>
      <c r="B64" s="82" t="s">
        <v>421</v>
      </c>
      <c r="C64" s="78" t="s">
        <v>420</v>
      </c>
      <c r="D64" s="80" t="s">
        <v>461</v>
      </c>
      <c r="E64" s="77">
        <v>58</v>
      </c>
      <c r="F64" s="78" t="s">
        <v>422</v>
      </c>
      <c r="G64" s="78" t="s">
        <v>420</v>
      </c>
      <c r="H64" s="80" t="s">
        <v>461</v>
      </c>
    </row>
    <row r="65" spans="1:8" ht="12.75" customHeight="1">
      <c r="A65" s="77">
        <v>59</v>
      </c>
      <c r="B65" s="82" t="s">
        <v>424</v>
      </c>
      <c r="C65" s="78" t="s">
        <v>472</v>
      </c>
      <c r="D65" s="80" t="s">
        <v>473</v>
      </c>
      <c r="E65" s="77">
        <v>59</v>
      </c>
      <c r="F65" s="78" t="s">
        <v>425</v>
      </c>
      <c r="G65" s="78" t="s">
        <v>476</v>
      </c>
      <c r="H65" s="80" t="s">
        <v>477</v>
      </c>
    </row>
    <row r="66" spans="1:8" ht="12.75" customHeight="1">
      <c r="A66" s="77">
        <v>60</v>
      </c>
      <c r="B66" s="82" t="s">
        <v>474</v>
      </c>
      <c r="C66" s="78" t="s">
        <v>475</v>
      </c>
      <c r="D66" s="80" t="s">
        <v>483</v>
      </c>
      <c r="E66" s="77">
        <v>60</v>
      </c>
      <c r="F66" s="78" t="s">
        <v>478</v>
      </c>
      <c r="G66" s="78" t="s">
        <v>479</v>
      </c>
      <c r="H66" s="80" t="s">
        <v>482</v>
      </c>
    </row>
    <row r="67" spans="1:8" ht="12.75" customHeight="1">
      <c r="A67" s="77">
        <v>61</v>
      </c>
      <c r="B67" s="82" t="s">
        <v>391</v>
      </c>
      <c r="C67" s="78" t="s">
        <v>495</v>
      </c>
      <c r="D67" s="80" t="s">
        <v>496</v>
      </c>
      <c r="E67" s="77">
        <v>61</v>
      </c>
      <c r="F67" s="78" t="s">
        <v>484</v>
      </c>
      <c r="G67" s="78" t="s">
        <v>495</v>
      </c>
      <c r="H67" s="80" t="s">
        <v>496</v>
      </c>
    </row>
    <row r="68" spans="1:8" ht="12.75" customHeight="1">
      <c r="A68" s="77">
        <v>62</v>
      </c>
      <c r="B68" s="82" t="s">
        <v>497</v>
      </c>
      <c r="C68" s="78" t="s">
        <v>504</v>
      </c>
      <c r="D68" s="80" t="s">
        <v>505</v>
      </c>
      <c r="E68" s="77">
        <v>62</v>
      </c>
      <c r="F68" s="78" t="s">
        <v>498</v>
      </c>
      <c r="G68" s="78" t="s">
        <v>504</v>
      </c>
      <c r="H68" s="80" t="s">
        <v>505</v>
      </c>
    </row>
    <row r="69" spans="1:8" ht="12.75" customHeight="1">
      <c r="A69" s="77">
        <v>63</v>
      </c>
      <c r="B69" s="82" t="s">
        <v>478</v>
      </c>
      <c r="C69" s="78" t="s">
        <v>506</v>
      </c>
      <c r="D69" s="80" t="s">
        <v>693</v>
      </c>
      <c r="E69" s="77">
        <v>63</v>
      </c>
      <c r="F69" s="78" t="s">
        <v>507</v>
      </c>
      <c r="G69" s="78" t="s">
        <v>506</v>
      </c>
      <c r="H69" s="80" t="s">
        <v>543</v>
      </c>
    </row>
    <row r="70" spans="1:8" ht="12.75" customHeight="1">
      <c r="A70" s="77">
        <v>64</v>
      </c>
      <c r="B70" s="82" t="s">
        <v>541</v>
      </c>
      <c r="C70" s="78" t="s">
        <v>542</v>
      </c>
      <c r="D70" s="80" t="s">
        <v>554</v>
      </c>
      <c r="E70" s="77">
        <v>64</v>
      </c>
      <c r="F70" s="78" t="s">
        <v>546</v>
      </c>
      <c r="G70" s="78" t="s">
        <v>547</v>
      </c>
      <c r="H70" s="80" t="s">
        <v>556</v>
      </c>
    </row>
    <row r="71" spans="1:8" ht="12.75" customHeight="1">
      <c r="A71" s="77">
        <v>65</v>
      </c>
      <c r="B71" s="82" t="s">
        <v>497</v>
      </c>
      <c r="C71" s="78" t="s">
        <v>554</v>
      </c>
      <c r="D71" s="80" t="s">
        <v>695</v>
      </c>
      <c r="E71" s="77">
        <v>65</v>
      </c>
      <c r="F71" s="78" t="s">
        <v>555</v>
      </c>
      <c r="G71" s="78" t="s">
        <v>554</v>
      </c>
      <c r="H71" s="80" t="s">
        <v>695</v>
      </c>
    </row>
    <row r="72" spans="1:8" ht="12.75" customHeight="1">
      <c r="A72" s="272">
        <v>66</v>
      </c>
      <c r="B72" s="274" t="s">
        <v>699</v>
      </c>
      <c r="C72" s="271" t="s">
        <v>695</v>
      </c>
      <c r="D72" s="273" t="s">
        <v>752</v>
      </c>
      <c r="E72" s="272">
        <v>66</v>
      </c>
      <c r="F72" s="271" t="s">
        <v>696</v>
      </c>
      <c r="G72" s="271" t="s">
        <v>694</v>
      </c>
      <c r="H72" s="273" t="s">
        <v>754</v>
      </c>
    </row>
    <row r="73" spans="1:8" ht="12.75" customHeight="1">
      <c r="A73" s="275">
        <v>67</v>
      </c>
      <c r="B73" s="276" t="s">
        <v>750</v>
      </c>
      <c r="C73" s="290" t="s">
        <v>753</v>
      </c>
      <c r="D73" s="291" t="s">
        <v>771</v>
      </c>
      <c r="E73" s="275">
        <v>67</v>
      </c>
      <c r="F73" s="276" t="s">
        <v>751</v>
      </c>
      <c r="G73" s="276" t="s">
        <v>762</v>
      </c>
      <c r="H73" s="291" t="s">
        <v>771</v>
      </c>
    </row>
    <row r="74" spans="1:8" ht="13.5">
      <c r="A74" s="262">
        <v>68</v>
      </c>
      <c r="B74" s="284" t="s">
        <v>768</v>
      </c>
      <c r="C74" s="288" t="s">
        <v>771</v>
      </c>
      <c r="D74" s="287" t="s">
        <v>769</v>
      </c>
      <c r="E74" s="262">
        <v>68</v>
      </c>
      <c r="F74" s="284" t="s">
        <v>770</v>
      </c>
      <c r="G74" s="284" t="s">
        <v>771</v>
      </c>
      <c r="H74" s="287" t="s">
        <v>769</v>
      </c>
    </row>
    <row r="75" spans="7:8" ht="13.5">
      <c r="G75" s="58"/>
      <c r="H75" s="56" t="s">
        <v>550</v>
      </c>
    </row>
  </sheetData>
  <sheetProtection/>
  <printOptions/>
  <pageMargins left="0.7874015748031497" right="0.3937007874015748" top="0.1968503937007874" bottom="0" header="0.4724409448818898" footer="0.3937007874015748"/>
  <pageSetup firstPageNumber="100" useFirstPageNumber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showGridLines="0" view="pageBreakPreview" zoomScaleSheetLayoutView="100" workbookViewId="0" topLeftCell="A43">
      <selection activeCell="I20" sqref="I20"/>
    </sheetView>
  </sheetViews>
  <sheetFormatPr defaultColWidth="9.00390625" defaultRowHeight="13.5"/>
  <cols>
    <col min="1" max="1" width="8.875" style="0" customWidth="1"/>
    <col min="2" max="2" width="10.875" style="0" customWidth="1"/>
    <col min="3" max="3" width="9.50390625" style="0" customWidth="1"/>
    <col min="4" max="4" width="9.375" style="0" customWidth="1"/>
    <col min="8" max="8" width="8.50390625" style="0" customWidth="1"/>
    <col min="9" max="9" width="7.125" style="0" customWidth="1"/>
    <col min="10" max="10" width="8.50390625" style="0" customWidth="1"/>
    <col min="11" max="11" width="5.625" style="0" customWidth="1"/>
  </cols>
  <sheetData>
    <row r="1" s="204" customFormat="1" ht="21" customHeight="1">
      <c r="A1" s="203" t="s">
        <v>386</v>
      </c>
    </row>
    <row r="3" spans="1:10" s="8" customFormat="1" ht="13.5">
      <c r="A3" s="335" t="s">
        <v>241</v>
      </c>
      <c r="B3" s="337" t="s">
        <v>426</v>
      </c>
      <c r="C3" s="338"/>
      <c r="D3" s="339"/>
      <c r="E3" s="337" t="s">
        <v>427</v>
      </c>
      <c r="F3" s="338"/>
      <c r="G3" s="339"/>
      <c r="H3" s="337" t="s">
        <v>428</v>
      </c>
      <c r="I3" s="338"/>
      <c r="J3" s="339"/>
    </row>
    <row r="4" spans="1:10" s="8" customFormat="1" ht="13.5">
      <c r="A4" s="336"/>
      <c r="B4" s="176" t="s">
        <v>429</v>
      </c>
      <c r="C4" s="174" t="s">
        <v>430</v>
      </c>
      <c r="D4" s="177" t="s">
        <v>431</v>
      </c>
      <c r="E4" s="176" t="s">
        <v>429</v>
      </c>
      <c r="F4" s="174" t="s">
        <v>430</v>
      </c>
      <c r="G4" s="177" t="s">
        <v>431</v>
      </c>
      <c r="H4" s="176" t="s">
        <v>429</v>
      </c>
      <c r="I4" s="174" t="s">
        <v>430</v>
      </c>
      <c r="J4" s="177" t="s">
        <v>431</v>
      </c>
    </row>
    <row r="5" spans="1:10" s="8" customFormat="1" ht="13.5">
      <c r="A5" s="83" t="s">
        <v>700</v>
      </c>
      <c r="B5" s="5">
        <v>7</v>
      </c>
      <c r="C5" s="169">
        <v>69</v>
      </c>
      <c r="D5" s="6">
        <v>17</v>
      </c>
      <c r="E5" s="5">
        <v>4</v>
      </c>
      <c r="F5" s="169">
        <v>64</v>
      </c>
      <c r="G5" s="6">
        <v>12</v>
      </c>
      <c r="H5" s="5">
        <v>3</v>
      </c>
      <c r="I5" s="169">
        <v>5</v>
      </c>
      <c r="J5" s="6">
        <v>5</v>
      </c>
    </row>
    <row r="6" spans="1:10" s="8" customFormat="1" ht="13.5">
      <c r="A6" s="92">
        <v>17</v>
      </c>
      <c r="B6" s="170">
        <v>7</v>
      </c>
      <c r="C6" s="78">
        <v>62</v>
      </c>
      <c r="D6" s="171">
        <v>16</v>
      </c>
      <c r="E6" s="170">
        <v>4</v>
      </c>
      <c r="F6" s="78">
        <v>57</v>
      </c>
      <c r="G6" s="171">
        <v>12</v>
      </c>
      <c r="H6" s="170">
        <v>3</v>
      </c>
      <c r="I6" s="78">
        <v>5</v>
      </c>
      <c r="J6" s="171">
        <v>4</v>
      </c>
    </row>
    <row r="7" spans="1:10" s="8" customFormat="1" ht="13.5">
      <c r="A7" s="92">
        <v>18</v>
      </c>
      <c r="B7" s="170">
        <v>6</v>
      </c>
      <c r="C7" s="78">
        <v>60</v>
      </c>
      <c r="D7" s="171">
        <v>15</v>
      </c>
      <c r="E7" s="170">
        <v>4</v>
      </c>
      <c r="F7" s="78">
        <v>58</v>
      </c>
      <c r="G7" s="171">
        <v>13</v>
      </c>
      <c r="H7" s="170">
        <v>2</v>
      </c>
      <c r="I7" s="78">
        <v>2</v>
      </c>
      <c r="J7" s="171">
        <v>2</v>
      </c>
    </row>
    <row r="8" spans="1:10" s="8" customFormat="1" ht="13.5">
      <c r="A8" s="92">
        <v>19</v>
      </c>
      <c r="B8" s="170">
        <v>5</v>
      </c>
      <c r="C8" s="78">
        <v>58</v>
      </c>
      <c r="D8" s="172">
        <v>15</v>
      </c>
      <c r="E8" s="170">
        <v>4</v>
      </c>
      <c r="F8" s="78">
        <v>57</v>
      </c>
      <c r="G8" s="172">
        <v>14</v>
      </c>
      <c r="H8" s="170">
        <v>1</v>
      </c>
      <c r="I8" s="78">
        <v>1</v>
      </c>
      <c r="J8" s="171">
        <v>1</v>
      </c>
    </row>
    <row r="9" spans="1:10" s="8" customFormat="1" ht="13.5">
      <c r="A9" s="92">
        <v>20</v>
      </c>
      <c r="B9" s="170">
        <v>5</v>
      </c>
      <c r="C9" s="78">
        <v>57</v>
      </c>
      <c r="D9" s="171">
        <v>15</v>
      </c>
      <c r="E9" s="170">
        <v>4</v>
      </c>
      <c r="F9" s="78">
        <v>56</v>
      </c>
      <c r="G9" s="171">
        <v>14</v>
      </c>
      <c r="H9" s="170">
        <v>1</v>
      </c>
      <c r="I9" s="78">
        <v>1</v>
      </c>
      <c r="J9" s="171">
        <v>1</v>
      </c>
    </row>
    <row r="10" spans="1:10" s="8" customFormat="1" ht="13.5">
      <c r="A10" s="92">
        <v>21</v>
      </c>
      <c r="B10" s="170">
        <v>8</v>
      </c>
      <c r="C10" s="78">
        <v>61</v>
      </c>
      <c r="D10" s="171">
        <v>17</v>
      </c>
      <c r="E10" s="170">
        <v>4</v>
      </c>
      <c r="F10" s="78">
        <v>57</v>
      </c>
      <c r="G10" s="171">
        <v>13</v>
      </c>
      <c r="H10" s="170">
        <v>4</v>
      </c>
      <c r="I10" s="78">
        <v>4</v>
      </c>
      <c r="J10" s="171">
        <v>4</v>
      </c>
    </row>
    <row r="11" spans="1:10" s="8" customFormat="1" ht="13.5">
      <c r="A11" s="92">
        <v>22</v>
      </c>
      <c r="B11" s="170">
        <v>5</v>
      </c>
      <c r="C11" s="78">
        <v>65</v>
      </c>
      <c r="D11" s="171">
        <v>16</v>
      </c>
      <c r="E11" s="170">
        <v>4</v>
      </c>
      <c r="F11" s="78">
        <v>64</v>
      </c>
      <c r="G11" s="171">
        <v>15</v>
      </c>
      <c r="H11" s="170">
        <v>1</v>
      </c>
      <c r="I11" s="78">
        <v>1</v>
      </c>
      <c r="J11" s="171">
        <v>1</v>
      </c>
    </row>
    <row r="12" spans="1:10" s="8" customFormat="1" ht="13.5">
      <c r="A12" s="92">
        <v>23</v>
      </c>
      <c r="B12" s="170">
        <v>6</v>
      </c>
      <c r="C12" s="78">
        <v>66</v>
      </c>
      <c r="D12" s="171">
        <v>18</v>
      </c>
      <c r="E12" s="170">
        <v>4</v>
      </c>
      <c r="F12" s="78">
        <v>63</v>
      </c>
      <c r="G12" s="171">
        <v>15</v>
      </c>
      <c r="H12" s="170">
        <v>2</v>
      </c>
      <c r="I12" s="78">
        <v>3</v>
      </c>
      <c r="J12" s="171">
        <v>3</v>
      </c>
    </row>
    <row r="13" spans="1:10" s="8" customFormat="1" ht="13.5">
      <c r="A13" s="92">
        <v>24</v>
      </c>
      <c r="B13" s="170">
        <v>6</v>
      </c>
      <c r="C13" s="78">
        <v>65</v>
      </c>
      <c r="D13" s="171">
        <v>16</v>
      </c>
      <c r="E13" s="170">
        <v>4</v>
      </c>
      <c r="F13" s="78">
        <v>63</v>
      </c>
      <c r="G13" s="171">
        <v>14</v>
      </c>
      <c r="H13" s="170">
        <v>2</v>
      </c>
      <c r="I13" s="78">
        <v>2</v>
      </c>
      <c r="J13" s="171">
        <v>2</v>
      </c>
    </row>
    <row r="14" spans="1:10" s="8" customFormat="1" ht="13.5">
      <c r="A14" s="92">
        <v>25</v>
      </c>
      <c r="B14" s="170">
        <v>5</v>
      </c>
      <c r="C14" s="78">
        <v>62</v>
      </c>
      <c r="D14" s="171">
        <v>15</v>
      </c>
      <c r="E14" s="170">
        <v>4</v>
      </c>
      <c r="F14" s="78">
        <v>61</v>
      </c>
      <c r="G14" s="171">
        <v>14</v>
      </c>
      <c r="H14" s="172">
        <v>1</v>
      </c>
      <c r="I14" s="78">
        <v>1</v>
      </c>
      <c r="J14" s="171">
        <v>1</v>
      </c>
    </row>
    <row r="15" spans="1:10" s="8" customFormat="1" ht="13.5">
      <c r="A15" s="92">
        <v>26</v>
      </c>
      <c r="B15" s="170">
        <v>5</v>
      </c>
      <c r="C15" s="78">
        <v>67</v>
      </c>
      <c r="D15" s="171">
        <v>16</v>
      </c>
      <c r="E15" s="170">
        <v>4</v>
      </c>
      <c r="F15" s="78">
        <v>66</v>
      </c>
      <c r="G15" s="171">
        <v>15</v>
      </c>
      <c r="H15" s="172">
        <v>1</v>
      </c>
      <c r="I15" s="78">
        <v>1</v>
      </c>
      <c r="J15" s="171">
        <v>1</v>
      </c>
    </row>
    <row r="16" spans="1:10" s="8" customFormat="1" ht="13.5">
      <c r="A16" s="92">
        <v>27</v>
      </c>
      <c r="B16" s="170">
        <v>6</v>
      </c>
      <c r="C16" s="78">
        <v>67</v>
      </c>
      <c r="D16" s="171">
        <v>17</v>
      </c>
      <c r="E16" s="170">
        <v>4</v>
      </c>
      <c r="F16" s="78">
        <v>65</v>
      </c>
      <c r="G16" s="171">
        <v>15</v>
      </c>
      <c r="H16" s="172">
        <v>2</v>
      </c>
      <c r="I16" s="78">
        <v>2</v>
      </c>
      <c r="J16" s="171">
        <v>2</v>
      </c>
    </row>
    <row r="17" spans="1:10" s="8" customFormat="1" ht="13.5">
      <c r="A17" s="92">
        <v>28</v>
      </c>
      <c r="B17" s="170">
        <v>5</v>
      </c>
      <c r="C17" s="78">
        <v>71</v>
      </c>
      <c r="D17" s="171">
        <v>17</v>
      </c>
      <c r="E17" s="170">
        <v>4</v>
      </c>
      <c r="F17" s="78">
        <v>69</v>
      </c>
      <c r="G17" s="171">
        <v>15</v>
      </c>
      <c r="H17" s="172">
        <v>1</v>
      </c>
      <c r="I17" s="78">
        <v>2</v>
      </c>
      <c r="J17" s="171">
        <v>2</v>
      </c>
    </row>
    <row r="18" spans="1:12" s="8" customFormat="1" ht="13.5">
      <c r="A18" s="92">
        <v>29</v>
      </c>
      <c r="B18" s="170">
        <v>5</v>
      </c>
      <c r="C18" s="78">
        <v>67</v>
      </c>
      <c r="D18" s="171">
        <v>14</v>
      </c>
      <c r="E18" s="170">
        <v>4</v>
      </c>
      <c r="F18" s="78">
        <v>66</v>
      </c>
      <c r="G18" s="171">
        <v>13</v>
      </c>
      <c r="H18" s="172">
        <v>1</v>
      </c>
      <c r="I18" s="78">
        <v>1</v>
      </c>
      <c r="J18" s="171">
        <v>1</v>
      </c>
      <c r="L18" s="21"/>
    </row>
    <row r="19" spans="1:10" s="8" customFormat="1" ht="13.5">
      <c r="A19" s="278">
        <v>30</v>
      </c>
      <c r="B19" s="279">
        <v>5</v>
      </c>
      <c r="C19" s="274">
        <v>68</v>
      </c>
      <c r="D19" s="280">
        <v>16</v>
      </c>
      <c r="E19" s="281">
        <v>4</v>
      </c>
      <c r="F19" s="274">
        <v>67</v>
      </c>
      <c r="G19" s="282">
        <v>15</v>
      </c>
      <c r="H19" s="281">
        <v>1</v>
      </c>
      <c r="I19" s="274">
        <v>1</v>
      </c>
      <c r="J19" s="280">
        <v>1</v>
      </c>
    </row>
    <row r="20" spans="1:10" s="8" customFormat="1" ht="13.5">
      <c r="A20" s="277" t="s">
        <v>763</v>
      </c>
      <c r="B20" s="283">
        <v>5</v>
      </c>
      <c r="C20" s="284">
        <v>64</v>
      </c>
      <c r="D20" s="285">
        <v>16</v>
      </c>
      <c r="E20" s="286">
        <v>4</v>
      </c>
      <c r="F20" s="284">
        <v>63</v>
      </c>
      <c r="G20" s="287">
        <v>15</v>
      </c>
      <c r="H20" s="288">
        <v>1</v>
      </c>
      <c r="I20" s="284">
        <v>1</v>
      </c>
      <c r="J20" s="285">
        <v>1</v>
      </c>
    </row>
    <row r="21" spans="9:10" s="8" customFormat="1" ht="13.5">
      <c r="I21" s="15"/>
      <c r="J21" s="13" t="s">
        <v>174</v>
      </c>
    </row>
    <row r="23" spans="1:4" s="204" customFormat="1" ht="21" customHeight="1">
      <c r="A23" s="349" t="s">
        <v>175</v>
      </c>
      <c r="B23" s="349"/>
      <c r="C23" s="349"/>
      <c r="D23" s="349"/>
    </row>
    <row r="25" spans="1:7" s="8" customFormat="1" ht="13.5">
      <c r="A25" s="335" t="s">
        <v>209</v>
      </c>
      <c r="B25" s="350" t="s">
        <v>242</v>
      </c>
      <c r="C25" s="352" t="s">
        <v>553</v>
      </c>
      <c r="D25" s="338"/>
      <c r="E25" s="353"/>
      <c r="F25" s="329" t="s">
        <v>508</v>
      </c>
      <c r="G25" s="330"/>
    </row>
    <row r="26" spans="1:7" s="8" customFormat="1" ht="13.5">
      <c r="A26" s="336"/>
      <c r="B26" s="351"/>
      <c r="C26" s="173" t="s">
        <v>176</v>
      </c>
      <c r="D26" s="174" t="s">
        <v>346</v>
      </c>
      <c r="E26" s="173" t="s">
        <v>177</v>
      </c>
      <c r="F26" s="173" t="s">
        <v>178</v>
      </c>
      <c r="G26" s="175" t="s">
        <v>179</v>
      </c>
    </row>
    <row r="27" spans="1:7" s="8" customFormat="1" ht="13.5">
      <c r="A27" s="83" t="s">
        <v>700</v>
      </c>
      <c r="B27" s="5">
        <v>15</v>
      </c>
      <c r="C27" s="169">
        <v>2</v>
      </c>
      <c r="D27" s="169">
        <v>3</v>
      </c>
      <c r="E27" s="169">
        <v>4</v>
      </c>
      <c r="F27" s="169">
        <v>3</v>
      </c>
      <c r="G27" s="6">
        <v>3</v>
      </c>
    </row>
    <row r="28" spans="1:7" s="8" customFormat="1" ht="13.5">
      <c r="A28" s="92">
        <v>17</v>
      </c>
      <c r="B28" s="170">
        <v>20</v>
      </c>
      <c r="C28" s="78">
        <v>5</v>
      </c>
      <c r="D28" s="78">
        <v>4</v>
      </c>
      <c r="E28" s="78">
        <v>3</v>
      </c>
      <c r="F28" s="78">
        <v>5</v>
      </c>
      <c r="G28" s="171">
        <v>3</v>
      </c>
    </row>
    <row r="29" spans="1:7" s="8" customFormat="1" ht="13.5">
      <c r="A29" s="92">
        <v>18</v>
      </c>
      <c r="B29" s="170">
        <v>17</v>
      </c>
      <c r="C29" s="78">
        <v>2</v>
      </c>
      <c r="D29" s="78">
        <v>2</v>
      </c>
      <c r="E29" s="78">
        <v>4</v>
      </c>
      <c r="F29" s="78">
        <v>3</v>
      </c>
      <c r="G29" s="171">
        <v>6</v>
      </c>
    </row>
    <row r="30" spans="1:7" s="8" customFormat="1" ht="13.5">
      <c r="A30" s="92">
        <v>19</v>
      </c>
      <c r="B30" s="170">
        <v>16</v>
      </c>
      <c r="C30" s="78">
        <v>2</v>
      </c>
      <c r="D30" s="78">
        <v>4</v>
      </c>
      <c r="E30" s="78">
        <v>4</v>
      </c>
      <c r="F30" s="78">
        <v>3</v>
      </c>
      <c r="G30" s="171">
        <v>3</v>
      </c>
    </row>
    <row r="31" spans="1:7" s="8" customFormat="1" ht="13.5">
      <c r="A31" s="92">
        <v>20</v>
      </c>
      <c r="B31" s="170">
        <v>17</v>
      </c>
      <c r="C31" s="78">
        <v>5</v>
      </c>
      <c r="D31" s="78">
        <v>2</v>
      </c>
      <c r="E31" s="78">
        <v>4</v>
      </c>
      <c r="F31" s="78">
        <v>3</v>
      </c>
      <c r="G31" s="171">
        <v>3</v>
      </c>
    </row>
    <row r="32" spans="1:7" s="8" customFormat="1" ht="13.5">
      <c r="A32" s="92">
        <v>21</v>
      </c>
      <c r="B32" s="170">
        <v>18</v>
      </c>
      <c r="C32" s="78">
        <v>2</v>
      </c>
      <c r="D32" s="78">
        <v>3</v>
      </c>
      <c r="E32" s="78">
        <v>7</v>
      </c>
      <c r="F32" s="78">
        <v>3</v>
      </c>
      <c r="G32" s="171">
        <v>3</v>
      </c>
    </row>
    <row r="33" spans="1:7" s="8" customFormat="1" ht="13.5">
      <c r="A33" s="92">
        <v>22</v>
      </c>
      <c r="B33" s="170">
        <v>15</v>
      </c>
      <c r="C33" s="78">
        <v>1</v>
      </c>
      <c r="D33" s="78">
        <v>4</v>
      </c>
      <c r="E33" s="78">
        <v>3</v>
      </c>
      <c r="F33" s="78">
        <v>4</v>
      </c>
      <c r="G33" s="171">
        <v>3</v>
      </c>
    </row>
    <row r="34" spans="1:7" s="8" customFormat="1" ht="13.5">
      <c r="A34" s="92">
        <v>23</v>
      </c>
      <c r="B34" s="170">
        <v>12</v>
      </c>
      <c r="C34" s="78">
        <v>1</v>
      </c>
      <c r="D34" s="78">
        <v>2</v>
      </c>
      <c r="E34" s="78">
        <v>4</v>
      </c>
      <c r="F34" s="78">
        <v>3</v>
      </c>
      <c r="G34" s="171">
        <v>5</v>
      </c>
    </row>
    <row r="35" spans="1:7" s="8" customFormat="1" ht="13.5">
      <c r="A35" s="92">
        <v>24</v>
      </c>
      <c r="B35" s="170">
        <v>13</v>
      </c>
      <c r="C35" s="78">
        <v>2</v>
      </c>
      <c r="D35" s="78">
        <v>2</v>
      </c>
      <c r="E35" s="78">
        <v>3</v>
      </c>
      <c r="F35" s="78">
        <v>3</v>
      </c>
      <c r="G35" s="171">
        <v>3</v>
      </c>
    </row>
    <row r="36" spans="1:7" s="8" customFormat="1" ht="13.5">
      <c r="A36" s="92">
        <v>25</v>
      </c>
      <c r="B36" s="170">
        <v>17</v>
      </c>
      <c r="C36" s="78">
        <v>3</v>
      </c>
      <c r="D36" s="78">
        <v>4</v>
      </c>
      <c r="E36" s="78">
        <v>5</v>
      </c>
      <c r="F36" s="78">
        <v>3</v>
      </c>
      <c r="G36" s="171">
        <v>2</v>
      </c>
    </row>
    <row r="37" spans="1:7" s="8" customFormat="1" ht="13.5">
      <c r="A37" s="92">
        <v>26</v>
      </c>
      <c r="B37" s="170">
        <v>15</v>
      </c>
      <c r="C37" s="78">
        <v>1</v>
      </c>
      <c r="D37" s="78">
        <v>4</v>
      </c>
      <c r="E37" s="78">
        <v>4</v>
      </c>
      <c r="F37" s="78">
        <v>3</v>
      </c>
      <c r="G37" s="171">
        <v>3</v>
      </c>
    </row>
    <row r="38" spans="1:7" s="8" customFormat="1" ht="13.5">
      <c r="A38" s="92">
        <v>27</v>
      </c>
      <c r="B38" s="170">
        <v>10</v>
      </c>
      <c r="C38" s="78">
        <v>3</v>
      </c>
      <c r="D38" s="78">
        <v>0</v>
      </c>
      <c r="E38" s="78">
        <v>1</v>
      </c>
      <c r="F38" s="78">
        <v>3</v>
      </c>
      <c r="G38" s="171">
        <v>3</v>
      </c>
    </row>
    <row r="39" spans="1:7" s="8" customFormat="1" ht="13.5">
      <c r="A39" s="92">
        <v>28</v>
      </c>
      <c r="B39" s="170">
        <v>13</v>
      </c>
      <c r="C39" s="78">
        <v>2</v>
      </c>
      <c r="D39" s="78">
        <v>3</v>
      </c>
      <c r="E39" s="78">
        <v>2</v>
      </c>
      <c r="F39" s="78">
        <v>3</v>
      </c>
      <c r="G39" s="171">
        <v>3</v>
      </c>
    </row>
    <row r="40" spans="1:7" s="8" customFormat="1" ht="13.5">
      <c r="A40" s="92">
        <v>29</v>
      </c>
      <c r="B40" s="170">
        <v>13</v>
      </c>
      <c r="C40" s="78">
        <v>3</v>
      </c>
      <c r="D40" s="78">
        <v>1</v>
      </c>
      <c r="E40" s="78">
        <v>3</v>
      </c>
      <c r="F40" s="78">
        <v>3</v>
      </c>
      <c r="G40" s="171">
        <v>3</v>
      </c>
    </row>
    <row r="41" spans="1:7" s="8" customFormat="1" ht="13.5">
      <c r="A41" s="92">
        <v>30</v>
      </c>
      <c r="B41" s="170">
        <v>10</v>
      </c>
      <c r="C41" s="78">
        <v>1</v>
      </c>
      <c r="D41" s="78">
        <v>2</v>
      </c>
      <c r="E41" s="78">
        <v>2</v>
      </c>
      <c r="F41" s="78">
        <v>3</v>
      </c>
      <c r="G41" s="171">
        <v>2</v>
      </c>
    </row>
    <row r="42" spans="1:7" s="8" customFormat="1" ht="13.5">
      <c r="A42" s="84" t="s">
        <v>763</v>
      </c>
      <c r="B42" s="286">
        <v>14</v>
      </c>
      <c r="C42" s="284">
        <v>3</v>
      </c>
      <c r="D42" s="284">
        <v>3</v>
      </c>
      <c r="E42" s="284">
        <v>2</v>
      </c>
      <c r="F42" s="284">
        <v>3</v>
      </c>
      <c r="G42" s="285">
        <v>3</v>
      </c>
    </row>
    <row r="43" spans="2:7" s="8" customFormat="1" ht="13.5">
      <c r="B43" s="263"/>
      <c r="C43" s="263"/>
      <c r="D43" s="263"/>
      <c r="E43" s="263"/>
      <c r="F43" s="264"/>
      <c r="G43" s="265" t="s">
        <v>550</v>
      </c>
    </row>
    <row r="44" spans="8:9" ht="13.5">
      <c r="H44" s="13"/>
      <c r="I44" s="12"/>
    </row>
    <row r="45" spans="1:10" s="204" customFormat="1" ht="21" customHeight="1">
      <c r="A45" s="356" t="s">
        <v>756</v>
      </c>
      <c r="B45" s="356"/>
      <c r="C45" s="356"/>
      <c r="D45" s="356"/>
      <c r="E45" s="356"/>
      <c r="F45" s="356"/>
      <c r="G45" s="356"/>
      <c r="H45" s="356"/>
      <c r="I45" s="356"/>
      <c r="J45" s="356"/>
    </row>
    <row r="47" spans="1:7" s="8" customFormat="1" ht="18" customHeight="1">
      <c r="A47" s="357" t="s">
        <v>432</v>
      </c>
      <c r="B47" s="337" t="s">
        <v>433</v>
      </c>
      <c r="C47" s="338"/>
      <c r="D47" s="338"/>
      <c r="E47" s="338"/>
      <c r="F47" s="339"/>
      <c r="G47" s="32"/>
    </row>
    <row r="48" spans="1:7" s="8" customFormat="1" ht="18" customHeight="1">
      <c r="A48" s="358"/>
      <c r="B48" s="178" t="s">
        <v>176</v>
      </c>
      <c r="C48" s="359" t="s">
        <v>347</v>
      </c>
      <c r="D48" s="360"/>
      <c r="E48" s="340" t="s">
        <v>177</v>
      </c>
      <c r="F48" s="341"/>
      <c r="G48" s="33"/>
    </row>
    <row r="49" spans="1:7" s="8" customFormat="1" ht="13.5">
      <c r="A49" s="289" t="s">
        <v>755</v>
      </c>
      <c r="B49" s="289" t="s">
        <v>757</v>
      </c>
      <c r="C49" s="342" t="s">
        <v>757</v>
      </c>
      <c r="D49" s="343"/>
      <c r="E49" s="344" t="s">
        <v>757</v>
      </c>
      <c r="F49" s="345"/>
      <c r="G49" s="32"/>
    </row>
    <row r="50" s="8" customFormat="1" ht="13.5"/>
    <row r="51" spans="1:6" s="8" customFormat="1" ht="13.5">
      <c r="A51" s="361" t="s">
        <v>566</v>
      </c>
      <c r="B51" s="362"/>
      <c r="C51" s="363" t="s">
        <v>565</v>
      </c>
      <c r="D51" s="364"/>
      <c r="E51" s="365"/>
      <c r="F51" s="16"/>
    </row>
    <row r="52" spans="1:6" s="8" customFormat="1" ht="13.5">
      <c r="A52" s="366">
        <v>30</v>
      </c>
      <c r="B52" s="367"/>
      <c r="C52" s="368" t="s">
        <v>567</v>
      </c>
      <c r="D52" s="369"/>
      <c r="E52" s="370"/>
      <c r="F52" s="16"/>
    </row>
    <row r="53" spans="1:6" s="8" customFormat="1" ht="13.5">
      <c r="A53" s="354">
        <v>28</v>
      </c>
      <c r="B53" s="355"/>
      <c r="C53" s="331" t="s">
        <v>568</v>
      </c>
      <c r="D53" s="332"/>
      <c r="E53" s="333"/>
      <c r="F53" s="16"/>
    </row>
    <row r="54" spans="1:6" s="8" customFormat="1" ht="13.5">
      <c r="A54" s="354">
        <v>26</v>
      </c>
      <c r="B54" s="355"/>
      <c r="C54" s="331" t="s">
        <v>569</v>
      </c>
      <c r="D54" s="332"/>
      <c r="E54" s="333"/>
      <c r="F54" s="16"/>
    </row>
    <row r="55" spans="1:6" s="8" customFormat="1" ht="13.5">
      <c r="A55" s="354">
        <v>24</v>
      </c>
      <c r="B55" s="355"/>
      <c r="C55" s="331" t="s">
        <v>570</v>
      </c>
      <c r="D55" s="332"/>
      <c r="E55" s="333"/>
      <c r="F55" s="16"/>
    </row>
    <row r="56" spans="1:6" s="8" customFormat="1" ht="13.5">
      <c r="A56" s="354">
        <v>35</v>
      </c>
      <c r="B56" s="355"/>
      <c r="C56" s="331" t="s">
        <v>573</v>
      </c>
      <c r="D56" s="332"/>
      <c r="E56" s="333"/>
      <c r="F56" s="16"/>
    </row>
    <row r="57" spans="1:6" s="8" customFormat="1" ht="13.5">
      <c r="A57" s="354">
        <v>24</v>
      </c>
      <c r="B57" s="355"/>
      <c r="C57" s="331" t="s">
        <v>571</v>
      </c>
      <c r="D57" s="332"/>
      <c r="E57" s="333"/>
      <c r="F57" s="16"/>
    </row>
    <row r="58" spans="1:6" s="8" customFormat="1" ht="13.5">
      <c r="A58" s="354">
        <v>22</v>
      </c>
      <c r="B58" s="355"/>
      <c r="C58" s="331" t="s">
        <v>572</v>
      </c>
      <c r="D58" s="332"/>
      <c r="E58" s="333"/>
      <c r="F58" s="16"/>
    </row>
    <row r="59" spans="1:6" s="8" customFormat="1" ht="13.5">
      <c r="A59" s="354">
        <v>20</v>
      </c>
      <c r="B59" s="355"/>
      <c r="C59" s="372" t="s">
        <v>758</v>
      </c>
      <c r="D59" s="373"/>
      <c r="E59" s="374"/>
      <c r="F59" s="16"/>
    </row>
    <row r="60" spans="1:6" s="8" customFormat="1" ht="13.5">
      <c r="A60" s="375">
        <v>18</v>
      </c>
      <c r="B60" s="376"/>
      <c r="C60" s="377" t="s">
        <v>759</v>
      </c>
      <c r="D60" s="378"/>
      <c r="E60" s="379"/>
      <c r="F60" s="16"/>
    </row>
    <row r="61" spans="1:5" s="8" customFormat="1" ht="13.5">
      <c r="A61" s="371" t="s">
        <v>574</v>
      </c>
      <c r="B61" s="371"/>
      <c r="C61" s="371"/>
      <c r="D61" s="371"/>
      <c r="E61" s="371"/>
    </row>
    <row r="62" spans="2:5" ht="13.5" customHeight="1">
      <c r="B62" s="30"/>
      <c r="C62" s="48"/>
      <c r="D62" s="48"/>
      <c r="E62" s="28"/>
    </row>
    <row r="63" spans="2:5" ht="13.5" customHeight="1">
      <c r="B63" s="30"/>
      <c r="C63" s="48"/>
      <c r="D63" s="48"/>
      <c r="E63" s="28"/>
    </row>
    <row r="64" spans="2:5" ht="13.5" customHeight="1">
      <c r="B64" s="30"/>
      <c r="C64" s="48"/>
      <c r="D64" s="48"/>
      <c r="E64" s="28"/>
    </row>
    <row r="65" spans="1:11" ht="13.5" customHeight="1">
      <c r="A65" s="334" t="s">
        <v>434</v>
      </c>
      <c r="B65" s="334"/>
      <c r="C65" s="346" t="s">
        <v>480</v>
      </c>
      <c r="D65" s="347"/>
      <c r="E65" s="347"/>
      <c r="F65" s="347"/>
      <c r="G65" s="347"/>
      <c r="H65" s="347"/>
      <c r="I65" s="347"/>
      <c r="J65" s="347"/>
      <c r="K65" s="348"/>
    </row>
    <row r="66" spans="1:11" ht="13.5">
      <c r="A66" s="334"/>
      <c r="B66" s="334"/>
      <c r="C66" s="347"/>
      <c r="D66" s="347"/>
      <c r="E66" s="347"/>
      <c r="F66" s="347"/>
      <c r="G66" s="347"/>
      <c r="H66" s="347"/>
      <c r="I66" s="347"/>
      <c r="J66" s="347"/>
      <c r="K66" s="348"/>
    </row>
    <row r="67" spans="1:11" ht="16.5" customHeight="1">
      <c r="A67" s="9"/>
      <c r="B67" s="30"/>
      <c r="C67" s="347"/>
      <c r="D67" s="347"/>
      <c r="E67" s="347"/>
      <c r="F67" s="347"/>
      <c r="G67" s="347"/>
      <c r="H67" s="347"/>
      <c r="I67" s="347"/>
      <c r="J67" s="347"/>
      <c r="K67" s="348"/>
    </row>
    <row r="68" spans="1:10" ht="13.5">
      <c r="A68" s="8"/>
      <c r="B68" s="8"/>
      <c r="C68" s="8"/>
      <c r="D68" s="8"/>
      <c r="E68" s="8"/>
      <c r="I68" s="58"/>
      <c r="J68" s="56" t="s">
        <v>550</v>
      </c>
    </row>
    <row r="72" spans="5:6" ht="13.5">
      <c r="E72" s="1"/>
      <c r="F72" s="1"/>
    </row>
  </sheetData>
  <sheetProtection/>
  <mergeCells count="39">
    <mergeCell ref="A59:B59"/>
    <mergeCell ref="A61:E61"/>
    <mergeCell ref="C59:E59"/>
    <mergeCell ref="A54:B54"/>
    <mergeCell ref="A57:B57"/>
    <mergeCell ref="A56:B56"/>
    <mergeCell ref="A60:B60"/>
    <mergeCell ref="C54:E54"/>
    <mergeCell ref="C56:E56"/>
    <mergeCell ref="C60:E60"/>
    <mergeCell ref="A51:B51"/>
    <mergeCell ref="C51:E51"/>
    <mergeCell ref="A52:B52"/>
    <mergeCell ref="A53:B53"/>
    <mergeCell ref="A58:B58"/>
    <mergeCell ref="C52:E52"/>
    <mergeCell ref="C53:E53"/>
    <mergeCell ref="C58:E58"/>
    <mergeCell ref="C55:E55"/>
    <mergeCell ref="H3:J3"/>
    <mergeCell ref="A23:D23"/>
    <mergeCell ref="A25:A26"/>
    <mergeCell ref="B25:B26"/>
    <mergeCell ref="C25:E25"/>
    <mergeCell ref="A55:B55"/>
    <mergeCell ref="A45:J45"/>
    <mergeCell ref="A47:A48"/>
    <mergeCell ref="B47:F47"/>
    <mergeCell ref="C48:D48"/>
    <mergeCell ref="F25:G25"/>
    <mergeCell ref="C57:E57"/>
    <mergeCell ref="A65:B66"/>
    <mergeCell ref="A3:A4"/>
    <mergeCell ref="B3:D3"/>
    <mergeCell ref="E3:G3"/>
    <mergeCell ref="E48:F48"/>
    <mergeCell ref="C49:D49"/>
    <mergeCell ref="E49:F49"/>
    <mergeCell ref="C65:K67"/>
  </mergeCells>
  <printOptions/>
  <pageMargins left="0.9055118110236221" right="0.4724409448818898" top="0.5905511811023623" bottom="0.5905511811023623" header="0.5118110236220472" footer="0.5118110236220472"/>
  <pageSetup firstPageNumber="101" useFirstPageNumber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showGridLines="0" view="pageBreakPreview" zoomScale="118" zoomScaleSheetLayoutView="118" workbookViewId="0" topLeftCell="A37">
      <selection activeCell="I20" sqref="I20"/>
    </sheetView>
  </sheetViews>
  <sheetFormatPr defaultColWidth="9.00390625" defaultRowHeight="13.5"/>
  <cols>
    <col min="1" max="1" width="9.00390625" style="8" customWidth="1"/>
    <col min="2" max="2" width="16.50390625" style="8" customWidth="1"/>
    <col min="3" max="3" width="16.875" style="8" customWidth="1"/>
    <col min="4" max="6" width="13.625" style="8" customWidth="1"/>
    <col min="7" max="15" width="9.00390625" style="8" customWidth="1"/>
    <col min="16" max="16" width="8.875" style="8" customWidth="1"/>
    <col min="17" max="16384" width="9.00390625" style="8" customWidth="1"/>
  </cols>
  <sheetData>
    <row r="1" s="205" customFormat="1" ht="21" customHeight="1">
      <c r="A1" s="203" t="s">
        <v>401</v>
      </c>
    </row>
    <row r="2" ht="13.5">
      <c r="D2" s="34" t="s">
        <v>698</v>
      </c>
    </row>
    <row r="3" spans="1:4" ht="13.5">
      <c r="A3" s="69" t="s">
        <v>180</v>
      </c>
      <c r="B3" s="88" t="s">
        <v>181</v>
      </c>
      <c r="C3" s="71" t="s">
        <v>182</v>
      </c>
      <c r="D3" s="72" t="s">
        <v>183</v>
      </c>
    </row>
    <row r="4" spans="1:4" ht="13.5">
      <c r="A4" s="83" t="s">
        <v>701</v>
      </c>
      <c r="B4" s="89">
        <v>56944</v>
      </c>
      <c r="C4" s="90">
        <v>27796</v>
      </c>
      <c r="D4" s="91">
        <v>29148</v>
      </c>
    </row>
    <row r="5" spans="1:4" ht="13.5">
      <c r="A5" s="92">
        <v>19</v>
      </c>
      <c r="B5" s="93">
        <v>56903</v>
      </c>
      <c r="C5" s="94">
        <v>27802</v>
      </c>
      <c r="D5" s="95">
        <v>29101</v>
      </c>
    </row>
    <row r="6" spans="1:4" ht="13.5">
      <c r="A6" s="92">
        <v>20</v>
      </c>
      <c r="B6" s="93">
        <v>56873</v>
      </c>
      <c r="C6" s="94">
        <v>27803</v>
      </c>
      <c r="D6" s="95">
        <v>29070</v>
      </c>
    </row>
    <row r="7" spans="1:4" ht="13.5">
      <c r="A7" s="92">
        <v>21</v>
      </c>
      <c r="B7" s="93">
        <v>56709</v>
      </c>
      <c r="C7" s="94">
        <v>27716</v>
      </c>
      <c r="D7" s="95">
        <v>28993</v>
      </c>
    </row>
    <row r="8" spans="1:4" ht="13.5">
      <c r="A8" s="92">
        <v>22</v>
      </c>
      <c r="B8" s="93">
        <v>56453</v>
      </c>
      <c r="C8" s="94">
        <v>27569</v>
      </c>
      <c r="D8" s="95">
        <v>28884</v>
      </c>
    </row>
    <row r="9" spans="1:4" ht="13.5">
      <c r="A9" s="92">
        <v>23</v>
      </c>
      <c r="B9" s="93">
        <v>56263</v>
      </c>
      <c r="C9" s="94">
        <v>27476</v>
      </c>
      <c r="D9" s="95">
        <v>28787</v>
      </c>
    </row>
    <row r="10" spans="1:4" ht="13.5">
      <c r="A10" s="92">
        <v>24</v>
      </c>
      <c r="B10" s="93">
        <v>56157</v>
      </c>
      <c r="C10" s="94">
        <v>27413</v>
      </c>
      <c r="D10" s="95">
        <v>28744</v>
      </c>
    </row>
    <row r="11" spans="1:4" ht="13.5">
      <c r="A11" s="92">
        <v>25</v>
      </c>
      <c r="B11" s="93">
        <v>55867</v>
      </c>
      <c r="C11" s="94">
        <v>27277</v>
      </c>
      <c r="D11" s="95">
        <v>28590</v>
      </c>
    </row>
    <row r="12" spans="1:4" ht="13.5">
      <c r="A12" s="92">
        <v>26</v>
      </c>
      <c r="B12" s="93">
        <v>55660</v>
      </c>
      <c r="C12" s="94">
        <v>27168</v>
      </c>
      <c r="D12" s="95">
        <v>28492</v>
      </c>
    </row>
    <row r="13" spans="1:4" ht="13.5">
      <c r="A13" s="92">
        <v>27</v>
      </c>
      <c r="B13" s="93">
        <v>55594</v>
      </c>
      <c r="C13" s="94">
        <v>27139</v>
      </c>
      <c r="D13" s="95">
        <v>28455</v>
      </c>
    </row>
    <row r="14" spans="1:4" ht="13.5">
      <c r="A14" s="92">
        <v>28</v>
      </c>
      <c r="B14" s="93">
        <v>55170</v>
      </c>
      <c r="C14" s="94">
        <v>26915</v>
      </c>
      <c r="D14" s="95">
        <v>28255</v>
      </c>
    </row>
    <row r="15" spans="1:4" ht="13.5">
      <c r="A15" s="92">
        <v>29</v>
      </c>
      <c r="B15" s="93">
        <v>56267</v>
      </c>
      <c r="C15" s="94">
        <v>27467</v>
      </c>
      <c r="D15" s="95">
        <v>28800</v>
      </c>
    </row>
    <row r="16" spans="1:4" ht="13.5">
      <c r="A16" s="92">
        <v>30</v>
      </c>
      <c r="B16" s="93">
        <v>56008</v>
      </c>
      <c r="C16" s="94">
        <v>27336</v>
      </c>
      <c r="D16" s="95">
        <v>28672</v>
      </c>
    </row>
    <row r="17" spans="1:4" ht="13.5">
      <c r="A17" s="92">
        <v>31</v>
      </c>
      <c r="B17" s="93">
        <v>55753</v>
      </c>
      <c r="C17" s="94">
        <v>27255</v>
      </c>
      <c r="D17" s="95">
        <v>28498</v>
      </c>
    </row>
    <row r="18" spans="1:4" ht="13.5">
      <c r="A18" s="85">
        <v>2</v>
      </c>
      <c r="B18" s="296">
        <v>55315</v>
      </c>
      <c r="C18" s="326">
        <v>27007</v>
      </c>
      <c r="D18" s="327">
        <v>28308</v>
      </c>
    </row>
    <row r="19" spans="1:4" ht="13.5">
      <c r="A19" s="25"/>
      <c r="B19" s="260"/>
      <c r="C19" s="260"/>
      <c r="D19" s="261" t="s">
        <v>275</v>
      </c>
    </row>
    <row r="20" spans="1:4" ht="13.5">
      <c r="A20" s="14"/>
      <c r="B20" s="7"/>
      <c r="C20" s="7"/>
      <c r="D20" s="7"/>
    </row>
    <row r="21" spans="1:3" s="205" customFormat="1" ht="21" customHeight="1">
      <c r="A21" s="349" t="s">
        <v>423</v>
      </c>
      <c r="B21" s="349"/>
      <c r="C21" s="349"/>
    </row>
    <row r="22" spans="5:6" ht="13.5" customHeight="1">
      <c r="E22" s="60"/>
      <c r="F22" s="34" t="s">
        <v>764</v>
      </c>
    </row>
    <row r="23" spans="1:6" ht="13.5">
      <c r="A23" s="69" t="s">
        <v>358</v>
      </c>
      <c r="B23" s="389" t="s">
        <v>184</v>
      </c>
      <c r="C23" s="390"/>
      <c r="D23" s="96" t="s">
        <v>181</v>
      </c>
      <c r="E23" s="96" t="s">
        <v>185</v>
      </c>
      <c r="F23" s="97" t="s">
        <v>186</v>
      </c>
    </row>
    <row r="24" spans="1:6" ht="13.5">
      <c r="A24" s="86">
        <v>1</v>
      </c>
      <c r="B24" s="393" t="s">
        <v>393</v>
      </c>
      <c r="C24" s="394"/>
      <c r="D24" s="297">
        <v>2212</v>
      </c>
      <c r="E24" s="298">
        <v>1052</v>
      </c>
      <c r="F24" s="299">
        <v>1160</v>
      </c>
    </row>
    <row r="25" spans="1:6" ht="13.5">
      <c r="A25" s="179">
        <v>2</v>
      </c>
      <c r="B25" s="380" t="s">
        <v>437</v>
      </c>
      <c r="C25" s="381"/>
      <c r="D25" s="300">
        <v>2370</v>
      </c>
      <c r="E25" s="301">
        <v>1157</v>
      </c>
      <c r="F25" s="302">
        <v>1213</v>
      </c>
    </row>
    <row r="26" spans="1:6" ht="13.5">
      <c r="A26" s="179">
        <v>3</v>
      </c>
      <c r="B26" s="380" t="s">
        <v>187</v>
      </c>
      <c r="C26" s="381"/>
      <c r="D26" s="300">
        <v>1605</v>
      </c>
      <c r="E26" s="303">
        <v>771</v>
      </c>
      <c r="F26" s="304">
        <v>834</v>
      </c>
    </row>
    <row r="27" spans="1:6" ht="13.5">
      <c r="A27" s="179">
        <v>4</v>
      </c>
      <c r="B27" s="380" t="s">
        <v>188</v>
      </c>
      <c r="C27" s="381"/>
      <c r="D27" s="300">
        <v>695</v>
      </c>
      <c r="E27" s="303">
        <v>326</v>
      </c>
      <c r="F27" s="304">
        <v>369</v>
      </c>
    </row>
    <row r="28" spans="1:6" ht="13.5">
      <c r="A28" s="179">
        <v>5</v>
      </c>
      <c r="B28" s="380" t="s">
        <v>438</v>
      </c>
      <c r="C28" s="381"/>
      <c r="D28" s="300">
        <v>3057</v>
      </c>
      <c r="E28" s="303">
        <v>1496</v>
      </c>
      <c r="F28" s="304">
        <v>1561</v>
      </c>
    </row>
    <row r="29" spans="1:6" ht="13.5">
      <c r="A29" s="179">
        <v>6</v>
      </c>
      <c r="B29" s="391" t="s">
        <v>487</v>
      </c>
      <c r="C29" s="392"/>
      <c r="D29" s="300">
        <v>3122</v>
      </c>
      <c r="E29" s="303">
        <v>1495</v>
      </c>
      <c r="F29" s="304">
        <v>1627</v>
      </c>
    </row>
    <row r="30" spans="1:6" ht="13.5">
      <c r="A30" s="179">
        <v>7</v>
      </c>
      <c r="B30" s="380" t="s">
        <v>189</v>
      </c>
      <c r="C30" s="381"/>
      <c r="D30" s="300">
        <v>2443</v>
      </c>
      <c r="E30" s="303">
        <v>1183</v>
      </c>
      <c r="F30" s="304">
        <v>1260</v>
      </c>
    </row>
    <row r="31" spans="1:6" ht="13.5">
      <c r="A31" s="179">
        <v>8</v>
      </c>
      <c r="B31" s="380" t="s">
        <v>439</v>
      </c>
      <c r="C31" s="381"/>
      <c r="D31" s="300">
        <v>1053</v>
      </c>
      <c r="E31" s="303">
        <v>508</v>
      </c>
      <c r="F31" s="304">
        <v>545</v>
      </c>
    </row>
    <row r="32" spans="1:6" ht="13.5">
      <c r="A32" s="179">
        <v>9</v>
      </c>
      <c r="B32" s="380" t="s">
        <v>440</v>
      </c>
      <c r="C32" s="381"/>
      <c r="D32" s="300">
        <v>736</v>
      </c>
      <c r="E32" s="303">
        <v>349</v>
      </c>
      <c r="F32" s="304">
        <v>387</v>
      </c>
    </row>
    <row r="33" spans="1:6" ht="13.5">
      <c r="A33" s="179">
        <v>10</v>
      </c>
      <c r="B33" s="380" t="s">
        <v>441</v>
      </c>
      <c r="C33" s="381"/>
      <c r="D33" s="300">
        <v>1519</v>
      </c>
      <c r="E33" s="303">
        <v>770</v>
      </c>
      <c r="F33" s="304">
        <v>749</v>
      </c>
    </row>
    <row r="34" spans="1:6" ht="13.5">
      <c r="A34" s="179">
        <v>11</v>
      </c>
      <c r="B34" s="380" t="s">
        <v>190</v>
      </c>
      <c r="C34" s="381"/>
      <c r="D34" s="300">
        <v>1937</v>
      </c>
      <c r="E34" s="303">
        <v>944</v>
      </c>
      <c r="F34" s="304">
        <v>993</v>
      </c>
    </row>
    <row r="35" spans="1:6" ht="13.5">
      <c r="A35" s="179">
        <v>12</v>
      </c>
      <c r="B35" s="380" t="s">
        <v>191</v>
      </c>
      <c r="C35" s="381"/>
      <c r="D35" s="300">
        <v>1979</v>
      </c>
      <c r="E35" s="303">
        <v>960</v>
      </c>
      <c r="F35" s="304">
        <v>1019</v>
      </c>
    </row>
    <row r="36" spans="1:6" ht="13.5">
      <c r="A36" s="179">
        <v>13</v>
      </c>
      <c r="B36" s="380" t="s">
        <v>192</v>
      </c>
      <c r="C36" s="381"/>
      <c r="D36" s="300">
        <v>1943</v>
      </c>
      <c r="E36" s="303">
        <v>971</v>
      </c>
      <c r="F36" s="304">
        <v>972</v>
      </c>
    </row>
    <row r="37" spans="1:6" ht="13.5">
      <c r="A37" s="179">
        <v>14</v>
      </c>
      <c r="B37" s="380" t="s">
        <v>193</v>
      </c>
      <c r="C37" s="381"/>
      <c r="D37" s="300">
        <v>3533</v>
      </c>
      <c r="E37" s="303">
        <v>1763</v>
      </c>
      <c r="F37" s="304">
        <v>1770</v>
      </c>
    </row>
    <row r="38" spans="1:6" ht="13.5">
      <c r="A38" s="179">
        <v>15</v>
      </c>
      <c r="B38" s="380" t="s">
        <v>359</v>
      </c>
      <c r="C38" s="381"/>
      <c r="D38" s="300">
        <v>2751</v>
      </c>
      <c r="E38" s="303">
        <v>1303</v>
      </c>
      <c r="F38" s="304">
        <v>1448</v>
      </c>
    </row>
    <row r="39" spans="1:6" ht="13.5">
      <c r="A39" s="179">
        <v>16</v>
      </c>
      <c r="B39" s="380" t="s">
        <v>194</v>
      </c>
      <c r="C39" s="381"/>
      <c r="D39" s="300">
        <v>1756</v>
      </c>
      <c r="E39" s="303">
        <v>856</v>
      </c>
      <c r="F39" s="304">
        <v>900</v>
      </c>
    </row>
    <row r="40" spans="1:6" ht="13.5">
      <c r="A40" s="179">
        <v>17</v>
      </c>
      <c r="B40" s="380" t="s">
        <v>195</v>
      </c>
      <c r="C40" s="381"/>
      <c r="D40" s="300">
        <v>1438</v>
      </c>
      <c r="E40" s="303">
        <v>701</v>
      </c>
      <c r="F40" s="304">
        <v>737</v>
      </c>
    </row>
    <row r="41" spans="1:6" ht="13.5">
      <c r="A41" s="179">
        <v>18</v>
      </c>
      <c r="B41" s="380" t="s">
        <v>196</v>
      </c>
      <c r="C41" s="381"/>
      <c r="D41" s="300">
        <v>1999</v>
      </c>
      <c r="E41" s="303">
        <v>1000</v>
      </c>
      <c r="F41" s="304">
        <v>999</v>
      </c>
    </row>
    <row r="42" spans="1:6" ht="13.5">
      <c r="A42" s="179">
        <v>19</v>
      </c>
      <c r="B42" s="380" t="s">
        <v>197</v>
      </c>
      <c r="C42" s="381"/>
      <c r="D42" s="300">
        <v>2493</v>
      </c>
      <c r="E42" s="303">
        <v>1228</v>
      </c>
      <c r="F42" s="304">
        <v>1265</v>
      </c>
    </row>
    <row r="43" spans="1:6" ht="13.5">
      <c r="A43" s="179">
        <v>20</v>
      </c>
      <c r="B43" s="380" t="s">
        <v>360</v>
      </c>
      <c r="C43" s="381"/>
      <c r="D43" s="300">
        <v>2651</v>
      </c>
      <c r="E43" s="303">
        <v>1275</v>
      </c>
      <c r="F43" s="304">
        <v>1376</v>
      </c>
    </row>
    <row r="44" spans="1:6" ht="13.5">
      <c r="A44" s="179">
        <v>21</v>
      </c>
      <c r="B44" s="380" t="s">
        <v>198</v>
      </c>
      <c r="C44" s="381"/>
      <c r="D44" s="300">
        <v>1249</v>
      </c>
      <c r="E44" s="303">
        <v>613</v>
      </c>
      <c r="F44" s="304">
        <v>636</v>
      </c>
    </row>
    <row r="45" spans="1:6" ht="13.5">
      <c r="A45" s="179">
        <v>22</v>
      </c>
      <c r="B45" s="380" t="s">
        <v>199</v>
      </c>
      <c r="C45" s="381"/>
      <c r="D45" s="300">
        <v>1366</v>
      </c>
      <c r="E45" s="303">
        <v>643</v>
      </c>
      <c r="F45" s="304">
        <v>723</v>
      </c>
    </row>
    <row r="46" spans="1:6" ht="13.5">
      <c r="A46" s="179">
        <v>23</v>
      </c>
      <c r="B46" s="380" t="s">
        <v>200</v>
      </c>
      <c r="C46" s="381"/>
      <c r="D46" s="300">
        <v>905</v>
      </c>
      <c r="E46" s="303">
        <v>439</v>
      </c>
      <c r="F46" s="304">
        <v>466</v>
      </c>
    </row>
    <row r="47" spans="1:6" ht="13.5">
      <c r="A47" s="179">
        <v>24</v>
      </c>
      <c r="B47" s="380" t="s">
        <v>201</v>
      </c>
      <c r="C47" s="381"/>
      <c r="D47" s="300">
        <v>1081</v>
      </c>
      <c r="E47" s="303">
        <v>551</v>
      </c>
      <c r="F47" s="304">
        <v>530</v>
      </c>
    </row>
    <row r="48" spans="1:6" ht="13.5">
      <c r="A48" s="179">
        <v>25</v>
      </c>
      <c r="B48" s="380" t="s">
        <v>202</v>
      </c>
      <c r="C48" s="381"/>
      <c r="D48" s="300">
        <v>61</v>
      </c>
      <c r="E48" s="303">
        <v>29</v>
      </c>
      <c r="F48" s="304">
        <v>32</v>
      </c>
    </row>
    <row r="49" spans="1:6" ht="13.5">
      <c r="A49" s="179">
        <v>26</v>
      </c>
      <c r="B49" s="380" t="s">
        <v>203</v>
      </c>
      <c r="C49" s="381"/>
      <c r="D49" s="300">
        <v>907</v>
      </c>
      <c r="E49" s="303">
        <v>448</v>
      </c>
      <c r="F49" s="304">
        <v>459</v>
      </c>
    </row>
    <row r="50" spans="1:6" ht="13.5">
      <c r="A50" s="179">
        <v>27</v>
      </c>
      <c r="B50" s="380" t="s">
        <v>204</v>
      </c>
      <c r="C50" s="381"/>
      <c r="D50" s="300">
        <v>1310</v>
      </c>
      <c r="E50" s="303">
        <v>637</v>
      </c>
      <c r="F50" s="304">
        <v>673</v>
      </c>
    </row>
    <row r="51" spans="1:6" ht="13.5">
      <c r="A51" s="179">
        <v>28</v>
      </c>
      <c r="B51" s="380" t="s">
        <v>205</v>
      </c>
      <c r="C51" s="381"/>
      <c r="D51" s="300">
        <v>1254</v>
      </c>
      <c r="E51" s="303">
        <v>622</v>
      </c>
      <c r="F51" s="304">
        <v>632</v>
      </c>
    </row>
    <row r="52" spans="1:6" ht="13.5">
      <c r="A52" s="179">
        <v>29</v>
      </c>
      <c r="B52" s="380" t="s">
        <v>442</v>
      </c>
      <c r="C52" s="381"/>
      <c r="D52" s="300">
        <v>603</v>
      </c>
      <c r="E52" s="303">
        <v>304</v>
      </c>
      <c r="F52" s="304">
        <v>299</v>
      </c>
    </row>
    <row r="53" spans="1:6" ht="13.5">
      <c r="A53" s="179">
        <v>30</v>
      </c>
      <c r="B53" s="380" t="s">
        <v>206</v>
      </c>
      <c r="C53" s="381"/>
      <c r="D53" s="300">
        <v>337</v>
      </c>
      <c r="E53" s="303">
        <v>168</v>
      </c>
      <c r="F53" s="304">
        <v>169</v>
      </c>
    </row>
    <row r="54" spans="1:6" ht="13.5">
      <c r="A54" s="179">
        <v>31</v>
      </c>
      <c r="B54" s="387" t="s">
        <v>512</v>
      </c>
      <c r="C54" s="388"/>
      <c r="D54" s="300">
        <v>248</v>
      </c>
      <c r="E54" s="303">
        <v>141</v>
      </c>
      <c r="F54" s="304">
        <v>107</v>
      </c>
    </row>
    <row r="55" spans="1:6" ht="13.5">
      <c r="A55" s="179">
        <v>32</v>
      </c>
      <c r="B55" s="380" t="s">
        <v>207</v>
      </c>
      <c r="C55" s="381"/>
      <c r="D55" s="300">
        <v>132</v>
      </c>
      <c r="E55" s="303">
        <v>63</v>
      </c>
      <c r="F55" s="304">
        <v>69</v>
      </c>
    </row>
    <row r="56" spans="1:6" ht="13.5">
      <c r="A56" s="179">
        <v>33</v>
      </c>
      <c r="B56" s="380" t="s">
        <v>376</v>
      </c>
      <c r="C56" s="381"/>
      <c r="D56" s="300">
        <v>1880</v>
      </c>
      <c r="E56" s="303">
        <v>922</v>
      </c>
      <c r="F56" s="304">
        <v>958</v>
      </c>
    </row>
    <row r="57" spans="1:6" ht="13.5">
      <c r="A57" s="179">
        <v>34</v>
      </c>
      <c r="B57" s="380" t="s">
        <v>377</v>
      </c>
      <c r="C57" s="381"/>
      <c r="D57" s="300">
        <v>169</v>
      </c>
      <c r="E57" s="303">
        <v>89</v>
      </c>
      <c r="F57" s="304">
        <v>80</v>
      </c>
    </row>
    <row r="58" spans="1:6" ht="13.5">
      <c r="A58" s="179">
        <v>35</v>
      </c>
      <c r="B58" s="380" t="s">
        <v>378</v>
      </c>
      <c r="C58" s="381"/>
      <c r="D58" s="300">
        <v>1477</v>
      </c>
      <c r="E58" s="303">
        <v>709</v>
      </c>
      <c r="F58" s="304">
        <v>768</v>
      </c>
    </row>
    <row r="59" spans="1:6" ht="13.5">
      <c r="A59" s="179">
        <v>36</v>
      </c>
      <c r="B59" s="380" t="s">
        <v>489</v>
      </c>
      <c r="C59" s="381"/>
      <c r="D59" s="300">
        <v>345</v>
      </c>
      <c r="E59" s="303">
        <v>167</v>
      </c>
      <c r="F59" s="304">
        <v>178</v>
      </c>
    </row>
    <row r="60" spans="1:6" ht="13.5">
      <c r="A60" s="179">
        <v>37</v>
      </c>
      <c r="B60" s="380" t="s">
        <v>379</v>
      </c>
      <c r="C60" s="381"/>
      <c r="D60" s="300">
        <v>133</v>
      </c>
      <c r="E60" s="303">
        <v>66</v>
      </c>
      <c r="F60" s="304">
        <v>67</v>
      </c>
    </row>
    <row r="61" spans="1:6" ht="13.5">
      <c r="A61" s="179">
        <v>38</v>
      </c>
      <c r="B61" s="380" t="s">
        <v>490</v>
      </c>
      <c r="C61" s="381"/>
      <c r="D61" s="300">
        <v>54</v>
      </c>
      <c r="E61" s="303">
        <v>28</v>
      </c>
      <c r="F61" s="304">
        <v>26</v>
      </c>
    </row>
    <row r="62" spans="1:6" ht="13.5">
      <c r="A62" s="179">
        <v>39</v>
      </c>
      <c r="B62" s="380" t="s">
        <v>380</v>
      </c>
      <c r="C62" s="381"/>
      <c r="D62" s="300">
        <v>329</v>
      </c>
      <c r="E62" s="303">
        <v>171</v>
      </c>
      <c r="F62" s="304">
        <v>158</v>
      </c>
    </row>
    <row r="63" spans="1:6" ht="13.5">
      <c r="A63" s="179">
        <v>40</v>
      </c>
      <c r="B63" s="380" t="s">
        <v>564</v>
      </c>
      <c r="C63" s="381"/>
      <c r="D63" s="300">
        <v>82</v>
      </c>
      <c r="E63" s="303">
        <v>39</v>
      </c>
      <c r="F63" s="304">
        <v>43</v>
      </c>
    </row>
    <row r="64" spans="1:6" ht="13.5">
      <c r="A64" s="87">
        <v>41</v>
      </c>
      <c r="B64" s="385" t="s">
        <v>488</v>
      </c>
      <c r="C64" s="386"/>
      <c r="D64" s="305">
        <v>101</v>
      </c>
      <c r="E64" s="306">
        <v>50</v>
      </c>
      <c r="F64" s="307">
        <v>51</v>
      </c>
    </row>
    <row r="65" spans="1:6" ht="13.5">
      <c r="A65" s="383" t="s">
        <v>375</v>
      </c>
      <c r="B65" s="384"/>
      <c r="C65" s="384"/>
      <c r="D65" s="98">
        <f>SUM(D24:D64)</f>
        <v>55315</v>
      </c>
      <c r="E65" s="99">
        <f>SUM(E24:E64)</f>
        <v>27007</v>
      </c>
      <c r="F65" s="100">
        <f>SUM(F24:F64)</f>
        <v>28308</v>
      </c>
    </row>
    <row r="66" spans="4:6" ht="13.5">
      <c r="D66" s="59"/>
      <c r="E66" s="59"/>
      <c r="F66" s="35" t="s">
        <v>275</v>
      </c>
    </row>
    <row r="67" spans="5:6" ht="13.5">
      <c r="E67" s="382"/>
      <c r="F67" s="382"/>
    </row>
  </sheetData>
  <sheetProtection/>
  <mergeCells count="45">
    <mergeCell ref="A21:C21"/>
    <mergeCell ref="B44:C44"/>
    <mergeCell ref="B27:C27"/>
    <mergeCell ref="B30:C30"/>
    <mergeCell ref="B34:C34"/>
    <mergeCell ref="B29:C29"/>
    <mergeCell ref="B24:C24"/>
    <mergeCell ref="B25:C25"/>
    <mergeCell ref="B43:C43"/>
    <mergeCell ref="B40:C40"/>
    <mergeCell ref="B31:C31"/>
    <mergeCell ref="B23:C23"/>
    <mergeCell ref="B35:C35"/>
    <mergeCell ref="B33:C33"/>
    <mergeCell ref="B26:C26"/>
    <mergeCell ref="B28:C28"/>
    <mergeCell ref="B37:C37"/>
    <mergeCell ref="B47:C47"/>
    <mergeCell ref="B49:C49"/>
    <mergeCell ref="B45:C45"/>
    <mergeCell ref="B32:C32"/>
    <mergeCell ref="B42:C42"/>
    <mergeCell ref="B38:C38"/>
    <mergeCell ref="B41:C41"/>
    <mergeCell ref="B36:C36"/>
    <mergeCell ref="B61:C61"/>
    <mergeCell ref="B39:C39"/>
    <mergeCell ref="B58:C58"/>
    <mergeCell ref="B57:C57"/>
    <mergeCell ref="B63:C63"/>
    <mergeCell ref="B51:C51"/>
    <mergeCell ref="B50:C50"/>
    <mergeCell ref="B46:C46"/>
    <mergeCell ref="B48:C48"/>
    <mergeCell ref="B56:C56"/>
    <mergeCell ref="B53:C53"/>
    <mergeCell ref="B59:C59"/>
    <mergeCell ref="B52:C52"/>
    <mergeCell ref="E67:F67"/>
    <mergeCell ref="B62:C62"/>
    <mergeCell ref="A65:C65"/>
    <mergeCell ref="B64:C64"/>
    <mergeCell ref="B55:C55"/>
    <mergeCell ref="B60:C60"/>
    <mergeCell ref="B54:C54"/>
  </mergeCells>
  <printOptions/>
  <pageMargins left="0.7874015748031497" right="0.5905511811023623" top="0.6692913385826772" bottom="0.5511811023622047" header="0.4330708661417323" footer="0.31496062992125984"/>
  <pageSetup firstPageNumber="102" useFirstPageNumber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O105"/>
  <sheetViews>
    <sheetView showGridLines="0" view="pageBreakPreview" zoomScaleNormal="75" zoomScaleSheetLayoutView="100" workbookViewId="0" topLeftCell="W16">
      <selection activeCell="I20" sqref="I20"/>
    </sheetView>
  </sheetViews>
  <sheetFormatPr defaultColWidth="9.00390625" defaultRowHeight="13.5"/>
  <cols>
    <col min="1" max="1" width="2.625" style="8" customWidth="1"/>
    <col min="2" max="2" width="5.125" style="8" customWidth="1"/>
    <col min="3" max="6" width="7.625" style="8" customWidth="1"/>
    <col min="7" max="7" width="8.625" style="8" customWidth="1"/>
    <col min="8" max="8" width="5.125" style="8" customWidth="1"/>
    <col min="9" max="12" width="7.625" style="8" customWidth="1"/>
    <col min="13" max="13" width="8.625" style="8" customWidth="1"/>
    <col min="14" max="15" width="2.625" style="8" customWidth="1"/>
    <col min="16" max="16" width="5.125" style="8" customWidth="1"/>
    <col min="17" max="20" width="7.625" style="8" customWidth="1"/>
    <col min="21" max="21" width="8.625" style="8" customWidth="1"/>
    <col min="22" max="22" width="5.125" style="8" customWidth="1"/>
    <col min="23" max="26" width="7.625" style="8" customWidth="1"/>
    <col min="27" max="27" width="8.625" style="8" customWidth="1"/>
    <col min="28" max="29" width="2.625" style="8" customWidth="1"/>
    <col min="30" max="30" width="5.125" style="8" customWidth="1"/>
    <col min="31" max="34" width="7.625" style="8" customWidth="1"/>
    <col min="35" max="35" width="8.625" style="8" customWidth="1"/>
    <col min="36" max="36" width="5.125" style="8" customWidth="1"/>
    <col min="37" max="40" width="7.625" style="8" customWidth="1"/>
    <col min="41" max="41" width="8.625" style="8" customWidth="1"/>
    <col min="42" max="42" width="3.75390625" style="8" customWidth="1"/>
    <col min="43" max="16384" width="9.00390625" style="8" customWidth="1"/>
  </cols>
  <sheetData>
    <row r="1" spans="28:29" ht="13.5">
      <c r="AB1" s="21"/>
      <c r="AC1" s="21"/>
    </row>
    <row r="2" spans="2:34" s="205" customFormat="1" ht="21" customHeight="1">
      <c r="B2" s="349" t="s">
        <v>243</v>
      </c>
      <c r="C2" s="349"/>
      <c r="D2" s="349"/>
      <c r="E2" s="349"/>
      <c r="F2" s="349"/>
      <c r="P2" s="349" t="s">
        <v>244</v>
      </c>
      <c r="Q2" s="349"/>
      <c r="R2" s="349"/>
      <c r="S2" s="412"/>
      <c r="T2" s="412"/>
      <c r="AB2" s="206"/>
      <c r="AC2" s="206"/>
      <c r="AD2" s="349" t="s">
        <v>245</v>
      </c>
      <c r="AE2" s="349"/>
      <c r="AF2" s="349"/>
      <c r="AG2" s="412"/>
      <c r="AH2" s="412"/>
    </row>
    <row r="3" spans="28:29" ht="13.5">
      <c r="AB3" s="21"/>
      <c r="AC3" s="21"/>
    </row>
    <row r="4" spans="2:41" ht="13.5" customHeight="1">
      <c r="B4" s="395" t="s">
        <v>210</v>
      </c>
      <c r="C4" s="350" t="s">
        <v>765</v>
      </c>
      <c r="D4" s="413"/>
      <c r="E4" s="413"/>
      <c r="F4" s="413"/>
      <c r="G4" s="414"/>
      <c r="H4" s="395" t="s">
        <v>210</v>
      </c>
      <c r="I4" s="415" t="s">
        <v>702</v>
      </c>
      <c r="J4" s="416"/>
      <c r="K4" s="416"/>
      <c r="L4" s="416"/>
      <c r="M4" s="417"/>
      <c r="P4" s="395" t="s">
        <v>210</v>
      </c>
      <c r="Q4" s="400" t="s">
        <v>703</v>
      </c>
      <c r="R4" s="401"/>
      <c r="S4" s="401"/>
      <c r="T4" s="401"/>
      <c r="U4" s="402"/>
      <c r="V4" s="395" t="s">
        <v>210</v>
      </c>
      <c r="W4" s="400" t="s">
        <v>749</v>
      </c>
      <c r="X4" s="401"/>
      <c r="Y4" s="401"/>
      <c r="Z4" s="401"/>
      <c r="AA4" s="402"/>
      <c r="AB4" s="61"/>
      <c r="AC4" s="62"/>
      <c r="AD4" s="395" t="s">
        <v>210</v>
      </c>
      <c r="AE4" s="400" t="s">
        <v>766</v>
      </c>
      <c r="AF4" s="401"/>
      <c r="AG4" s="401"/>
      <c r="AH4" s="401"/>
      <c r="AI4" s="402"/>
      <c r="AJ4" s="395" t="s">
        <v>210</v>
      </c>
      <c r="AK4" s="403" t="s">
        <v>781</v>
      </c>
      <c r="AL4" s="404"/>
      <c r="AM4" s="404"/>
      <c r="AN4" s="404"/>
      <c r="AO4" s="405"/>
    </row>
    <row r="5" spans="2:41" ht="13.5" customHeight="1">
      <c r="B5" s="396"/>
      <c r="C5" s="406" t="s">
        <v>387</v>
      </c>
      <c r="D5" s="398"/>
      <c r="E5" s="398" t="s">
        <v>388</v>
      </c>
      <c r="F5" s="398"/>
      <c r="G5" s="407" t="s">
        <v>291</v>
      </c>
      <c r="H5" s="396"/>
      <c r="I5" s="406" t="s">
        <v>387</v>
      </c>
      <c r="J5" s="398"/>
      <c r="K5" s="398" t="s">
        <v>388</v>
      </c>
      <c r="L5" s="398"/>
      <c r="M5" s="407" t="s">
        <v>291</v>
      </c>
      <c r="P5" s="396"/>
      <c r="Q5" s="406" t="s">
        <v>387</v>
      </c>
      <c r="R5" s="398"/>
      <c r="S5" s="398" t="s">
        <v>388</v>
      </c>
      <c r="T5" s="398"/>
      <c r="U5" s="407" t="s">
        <v>291</v>
      </c>
      <c r="V5" s="396"/>
      <c r="W5" s="406" t="s">
        <v>387</v>
      </c>
      <c r="X5" s="398"/>
      <c r="Y5" s="398" t="s">
        <v>388</v>
      </c>
      <c r="Z5" s="398"/>
      <c r="AA5" s="407" t="s">
        <v>291</v>
      </c>
      <c r="AB5" s="63"/>
      <c r="AC5" s="64"/>
      <c r="AD5" s="396"/>
      <c r="AE5" s="406" t="s">
        <v>387</v>
      </c>
      <c r="AF5" s="398"/>
      <c r="AG5" s="398" t="s">
        <v>388</v>
      </c>
      <c r="AH5" s="398"/>
      <c r="AI5" s="407" t="s">
        <v>291</v>
      </c>
      <c r="AJ5" s="396"/>
      <c r="AK5" s="406" t="s">
        <v>387</v>
      </c>
      <c r="AL5" s="398"/>
      <c r="AM5" s="398" t="s">
        <v>388</v>
      </c>
      <c r="AN5" s="398"/>
      <c r="AO5" s="407" t="s">
        <v>291</v>
      </c>
    </row>
    <row r="6" spans="2:41" ht="13.5">
      <c r="B6" s="396"/>
      <c r="C6" s="201" t="s">
        <v>493</v>
      </c>
      <c r="D6" s="174" t="s">
        <v>494</v>
      </c>
      <c r="E6" s="174" t="s">
        <v>493</v>
      </c>
      <c r="F6" s="174" t="s">
        <v>494</v>
      </c>
      <c r="G6" s="408"/>
      <c r="H6" s="399"/>
      <c r="I6" s="201" t="s">
        <v>493</v>
      </c>
      <c r="J6" s="174" t="s">
        <v>494</v>
      </c>
      <c r="K6" s="174" t="s">
        <v>493</v>
      </c>
      <c r="L6" s="174" t="s">
        <v>494</v>
      </c>
      <c r="M6" s="408"/>
      <c r="P6" s="396"/>
      <c r="Q6" s="201" t="s">
        <v>493</v>
      </c>
      <c r="R6" s="174" t="s">
        <v>494</v>
      </c>
      <c r="S6" s="174" t="s">
        <v>493</v>
      </c>
      <c r="T6" s="174" t="s">
        <v>494</v>
      </c>
      <c r="U6" s="408"/>
      <c r="V6" s="396"/>
      <c r="W6" s="201" t="s">
        <v>493</v>
      </c>
      <c r="X6" s="174" t="s">
        <v>494</v>
      </c>
      <c r="Y6" s="174" t="s">
        <v>493</v>
      </c>
      <c r="Z6" s="174" t="s">
        <v>494</v>
      </c>
      <c r="AA6" s="408"/>
      <c r="AB6" s="63"/>
      <c r="AC6" s="64"/>
      <c r="AD6" s="399"/>
      <c r="AE6" s="201" t="s">
        <v>493</v>
      </c>
      <c r="AF6" s="174" t="s">
        <v>494</v>
      </c>
      <c r="AG6" s="174" t="s">
        <v>493</v>
      </c>
      <c r="AH6" s="174" t="s">
        <v>494</v>
      </c>
      <c r="AI6" s="408"/>
      <c r="AJ6" s="396"/>
      <c r="AK6" s="201" t="s">
        <v>493</v>
      </c>
      <c r="AL6" s="174" t="s">
        <v>494</v>
      </c>
      <c r="AM6" s="174" t="s">
        <v>493</v>
      </c>
      <c r="AN6" s="174" t="s">
        <v>494</v>
      </c>
      <c r="AO6" s="408"/>
    </row>
    <row r="7" spans="2:41" ht="13.5">
      <c r="B7" s="101">
        <v>1</v>
      </c>
      <c r="C7" s="36">
        <v>1020</v>
      </c>
      <c r="D7" s="189">
        <v>1132</v>
      </c>
      <c r="E7" s="189">
        <v>554</v>
      </c>
      <c r="F7" s="189">
        <v>609</v>
      </c>
      <c r="G7" s="51">
        <v>54.042750929368</v>
      </c>
      <c r="H7" s="104">
        <v>1</v>
      </c>
      <c r="I7" s="36">
        <v>1026</v>
      </c>
      <c r="J7" s="189">
        <v>1126</v>
      </c>
      <c r="K7" s="189">
        <v>555</v>
      </c>
      <c r="L7" s="189">
        <v>652</v>
      </c>
      <c r="M7" s="213">
        <v>56.08736059479554</v>
      </c>
      <c r="P7" s="104">
        <v>1</v>
      </c>
      <c r="Q7" s="23">
        <v>1037</v>
      </c>
      <c r="R7" s="194">
        <v>1150</v>
      </c>
      <c r="S7" s="195">
        <v>525</v>
      </c>
      <c r="T7" s="195">
        <v>620</v>
      </c>
      <c r="U7" s="210">
        <v>52.35482395976223</v>
      </c>
      <c r="V7" s="101">
        <v>1</v>
      </c>
      <c r="W7" s="248">
        <v>1028</v>
      </c>
      <c r="X7" s="249">
        <v>1147</v>
      </c>
      <c r="Y7" s="249">
        <v>474</v>
      </c>
      <c r="Z7" s="249">
        <v>570</v>
      </c>
      <c r="AA7" s="250">
        <v>48</v>
      </c>
      <c r="AB7" s="65"/>
      <c r="AC7" s="66"/>
      <c r="AD7" s="104">
        <v>1</v>
      </c>
      <c r="AE7" s="248">
        <v>1033</v>
      </c>
      <c r="AF7" s="249">
        <v>1148</v>
      </c>
      <c r="AG7" s="249">
        <v>501</v>
      </c>
      <c r="AH7" s="249">
        <v>554</v>
      </c>
      <c r="AI7" s="292">
        <v>48.37</v>
      </c>
      <c r="AJ7" s="104">
        <v>1</v>
      </c>
      <c r="AK7" s="248">
        <v>1044</v>
      </c>
      <c r="AL7" s="249">
        <v>1154</v>
      </c>
      <c r="AM7" s="249">
        <v>503</v>
      </c>
      <c r="AN7" s="249">
        <v>555</v>
      </c>
      <c r="AO7" s="292">
        <v>48.13</v>
      </c>
    </row>
    <row r="8" spans="2:41" ht="13.5">
      <c r="B8" s="180">
        <v>2</v>
      </c>
      <c r="C8" s="181">
        <v>1151</v>
      </c>
      <c r="D8" s="190">
        <v>1217</v>
      </c>
      <c r="E8" s="190">
        <v>641</v>
      </c>
      <c r="F8" s="190">
        <v>627</v>
      </c>
      <c r="G8" s="183">
        <v>53.5472972972973</v>
      </c>
      <c r="H8" s="184">
        <v>2</v>
      </c>
      <c r="I8" s="181">
        <v>1143</v>
      </c>
      <c r="J8" s="190">
        <v>1202</v>
      </c>
      <c r="K8" s="190">
        <v>613</v>
      </c>
      <c r="L8" s="190">
        <v>668</v>
      </c>
      <c r="M8" s="214">
        <v>54.62686567164179</v>
      </c>
      <c r="P8" s="184">
        <v>2</v>
      </c>
      <c r="Q8" s="185">
        <v>1147</v>
      </c>
      <c r="R8" s="196">
        <v>1210</v>
      </c>
      <c r="S8" s="197">
        <v>580</v>
      </c>
      <c r="T8" s="197">
        <v>641</v>
      </c>
      <c r="U8" s="211">
        <v>51.80313958421723</v>
      </c>
      <c r="V8" s="180">
        <v>2</v>
      </c>
      <c r="W8" s="251">
        <v>1140</v>
      </c>
      <c r="X8" s="252">
        <v>1201</v>
      </c>
      <c r="Y8" s="252">
        <v>528</v>
      </c>
      <c r="Z8" s="252">
        <v>580</v>
      </c>
      <c r="AA8" s="253">
        <v>47.33020076890218</v>
      </c>
      <c r="AB8" s="65"/>
      <c r="AC8" s="66"/>
      <c r="AD8" s="184">
        <v>2</v>
      </c>
      <c r="AE8" s="251">
        <v>1138</v>
      </c>
      <c r="AF8" s="252">
        <v>1203</v>
      </c>
      <c r="AG8" s="252">
        <v>581</v>
      </c>
      <c r="AH8" s="252">
        <v>597</v>
      </c>
      <c r="AI8" s="293">
        <v>50.32</v>
      </c>
      <c r="AJ8" s="184">
        <v>2</v>
      </c>
      <c r="AK8" s="251">
        <v>1150</v>
      </c>
      <c r="AL8" s="252">
        <v>1219</v>
      </c>
      <c r="AM8" s="252">
        <v>583</v>
      </c>
      <c r="AN8" s="252">
        <v>597</v>
      </c>
      <c r="AO8" s="293">
        <v>49.81</v>
      </c>
    </row>
    <row r="9" spans="2:41" ht="13.5">
      <c r="B9" s="180">
        <v>3</v>
      </c>
      <c r="C9" s="181">
        <v>771</v>
      </c>
      <c r="D9" s="190">
        <v>844</v>
      </c>
      <c r="E9" s="190">
        <v>441</v>
      </c>
      <c r="F9" s="190">
        <v>456</v>
      </c>
      <c r="G9" s="183">
        <v>55.5417956656347</v>
      </c>
      <c r="H9" s="184">
        <v>3</v>
      </c>
      <c r="I9" s="181">
        <v>766</v>
      </c>
      <c r="J9" s="190">
        <v>843</v>
      </c>
      <c r="K9" s="190">
        <v>412</v>
      </c>
      <c r="L9" s="190">
        <v>470</v>
      </c>
      <c r="M9" s="214">
        <v>54.816656308266</v>
      </c>
      <c r="P9" s="184">
        <v>3</v>
      </c>
      <c r="Q9" s="186">
        <v>771</v>
      </c>
      <c r="R9" s="197">
        <v>832</v>
      </c>
      <c r="S9" s="197">
        <v>384</v>
      </c>
      <c r="T9" s="197">
        <v>430</v>
      </c>
      <c r="U9" s="211">
        <v>50.77978789769183</v>
      </c>
      <c r="V9" s="180">
        <v>3</v>
      </c>
      <c r="W9" s="251">
        <v>769</v>
      </c>
      <c r="X9" s="252">
        <v>826</v>
      </c>
      <c r="Y9" s="252">
        <v>360</v>
      </c>
      <c r="Z9" s="252">
        <v>414</v>
      </c>
      <c r="AA9" s="253">
        <v>48.52664576802508</v>
      </c>
      <c r="AB9" s="65"/>
      <c r="AC9" s="66"/>
      <c r="AD9" s="184">
        <v>3</v>
      </c>
      <c r="AE9" s="251">
        <v>772</v>
      </c>
      <c r="AF9" s="252">
        <v>835</v>
      </c>
      <c r="AG9" s="252">
        <v>394</v>
      </c>
      <c r="AH9" s="252">
        <v>424</v>
      </c>
      <c r="AI9" s="293">
        <v>50.9</v>
      </c>
      <c r="AJ9" s="184">
        <v>3</v>
      </c>
      <c r="AK9" s="251">
        <v>778</v>
      </c>
      <c r="AL9" s="252">
        <v>842</v>
      </c>
      <c r="AM9" s="252">
        <v>394</v>
      </c>
      <c r="AN9" s="252">
        <v>423</v>
      </c>
      <c r="AO9" s="293">
        <v>50.43</v>
      </c>
    </row>
    <row r="10" spans="2:41" ht="13.5">
      <c r="B10" s="180">
        <v>4</v>
      </c>
      <c r="C10" s="181">
        <v>337</v>
      </c>
      <c r="D10" s="190">
        <v>379</v>
      </c>
      <c r="E10" s="190">
        <v>199</v>
      </c>
      <c r="F10" s="190">
        <v>208</v>
      </c>
      <c r="G10" s="183">
        <v>56.84357541899442</v>
      </c>
      <c r="H10" s="184">
        <v>4</v>
      </c>
      <c r="I10" s="181">
        <v>335</v>
      </c>
      <c r="J10" s="190">
        <v>379</v>
      </c>
      <c r="K10" s="190">
        <v>186</v>
      </c>
      <c r="L10" s="190">
        <v>192</v>
      </c>
      <c r="M10" s="214">
        <v>52.94117647058824</v>
      </c>
      <c r="P10" s="184">
        <v>4</v>
      </c>
      <c r="Q10" s="186">
        <v>332</v>
      </c>
      <c r="R10" s="197">
        <v>373</v>
      </c>
      <c r="S10" s="197">
        <v>175</v>
      </c>
      <c r="T10" s="197">
        <v>215</v>
      </c>
      <c r="U10" s="211">
        <v>55.319148936170215</v>
      </c>
      <c r="V10" s="180">
        <v>4</v>
      </c>
      <c r="W10" s="251">
        <v>329</v>
      </c>
      <c r="X10" s="252">
        <v>372</v>
      </c>
      <c r="Y10" s="252">
        <v>174</v>
      </c>
      <c r="Z10" s="252">
        <v>199</v>
      </c>
      <c r="AA10" s="253">
        <v>53.20970042796006</v>
      </c>
      <c r="AB10" s="65"/>
      <c r="AC10" s="66"/>
      <c r="AD10" s="184">
        <v>4</v>
      </c>
      <c r="AE10" s="251">
        <v>330</v>
      </c>
      <c r="AF10" s="252">
        <v>368</v>
      </c>
      <c r="AG10" s="252">
        <v>169</v>
      </c>
      <c r="AH10" s="252">
        <v>177</v>
      </c>
      <c r="AI10" s="293">
        <v>49.57</v>
      </c>
      <c r="AJ10" s="184">
        <v>4</v>
      </c>
      <c r="AK10" s="251">
        <v>333</v>
      </c>
      <c r="AL10" s="252">
        <v>369</v>
      </c>
      <c r="AM10" s="252">
        <v>169</v>
      </c>
      <c r="AN10" s="252">
        <v>177</v>
      </c>
      <c r="AO10" s="293">
        <v>49.29</v>
      </c>
    </row>
    <row r="11" spans="2:41" ht="13.5">
      <c r="B11" s="180">
        <v>5</v>
      </c>
      <c r="C11" s="181">
        <v>1493</v>
      </c>
      <c r="D11" s="190">
        <v>1566</v>
      </c>
      <c r="E11" s="190">
        <v>797</v>
      </c>
      <c r="F11" s="190">
        <v>831</v>
      </c>
      <c r="G11" s="183">
        <v>53.22000653808434</v>
      </c>
      <c r="H11" s="184">
        <v>5</v>
      </c>
      <c r="I11" s="181">
        <v>1460</v>
      </c>
      <c r="J11" s="190">
        <v>1535</v>
      </c>
      <c r="K11" s="190">
        <v>759</v>
      </c>
      <c r="L11" s="190">
        <v>887</v>
      </c>
      <c r="M11" s="214">
        <v>54.95826377295493</v>
      </c>
      <c r="P11" s="184">
        <v>5</v>
      </c>
      <c r="Q11" s="185">
        <v>1473</v>
      </c>
      <c r="R11" s="196">
        <v>1532</v>
      </c>
      <c r="S11" s="197">
        <v>748</v>
      </c>
      <c r="T11" s="196">
        <v>822</v>
      </c>
      <c r="U11" s="211">
        <v>52.24625623960066</v>
      </c>
      <c r="V11" s="180">
        <v>5</v>
      </c>
      <c r="W11" s="251">
        <v>1468</v>
      </c>
      <c r="X11" s="252">
        <v>1531</v>
      </c>
      <c r="Y11" s="252">
        <v>719</v>
      </c>
      <c r="Z11" s="252">
        <v>796</v>
      </c>
      <c r="AA11" s="253">
        <v>50.51683894631543</v>
      </c>
      <c r="AB11" s="65"/>
      <c r="AC11" s="66"/>
      <c r="AD11" s="184">
        <v>5</v>
      </c>
      <c r="AE11" s="251">
        <v>1473</v>
      </c>
      <c r="AF11" s="252">
        <v>1540</v>
      </c>
      <c r="AG11" s="252">
        <v>734</v>
      </c>
      <c r="AH11" s="252">
        <v>750</v>
      </c>
      <c r="AI11" s="293">
        <v>49.25</v>
      </c>
      <c r="AJ11" s="184">
        <v>5</v>
      </c>
      <c r="AK11" s="251">
        <v>1483</v>
      </c>
      <c r="AL11" s="252">
        <v>1551</v>
      </c>
      <c r="AM11" s="252">
        <v>734</v>
      </c>
      <c r="AN11" s="252">
        <v>751</v>
      </c>
      <c r="AO11" s="293">
        <v>48.95</v>
      </c>
    </row>
    <row r="12" spans="2:41" ht="13.5">
      <c r="B12" s="180">
        <v>6</v>
      </c>
      <c r="C12" s="181">
        <v>1507</v>
      </c>
      <c r="D12" s="190">
        <v>1620</v>
      </c>
      <c r="E12" s="190">
        <v>734</v>
      </c>
      <c r="F12" s="190">
        <v>802</v>
      </c>
      <c r="G12" s="183">
        <v>49.1205628397825</v>
      </c>
      <c r="H12" s="184">
        <v>6</v>
      </c>
      <c r="I12" s="181">
        <v>1483</v>
      </c>
      <c r="J12" s="190">
        <v>1609</v>
      </c>
      <c r="K12" s="190">
        <v>732</v>
      </c>
      <c r="L12" s="190">
        <v>883</v>
      </c>
      <c r="M12" s="214">
        <v>52.231565329883566</v>
      </c>
      <c r="P12" s="184">
        <v>6</v>
      </c>
      <c r="Q12" s="185">
        <v>1484</v>
      </c>
      <c r="R12" s="196">
        <v>1612</v>
      </c>
      <c r="S12" s="197">
        <v>717</v>
      </c>
      <c r="T12" s="196">
        <v>820</v>
      </c>
      <c r="U12" s="211">
        <v>49.64470284237726</v>
      </c>
      <c r="V12" s="180">
        <v>6</v>
      </c>
      <c r="W12" s="251">
        <v>1482</v>
      </c>
      <c r="X12" s="252">
        <v>1613</v>
      </c>
      <c r="Y12" s="252">
        <v>757</v>
      </c>
      <c r="Z12" s="252">
        <v>878</v>
      </c>
      <c r="AA12" s="253">
        <v>52.827140549273025</v>
      </c>
      <c r="AB12" s="65"/>
      <c r="AC12" s="66"/>
      <c r="AD12" s="184">
        <v>6</v>
      </c>
      <c r="AE12" s="251">
        <v>1484</v>
      </c>
      <c r="AF12" s="252">
        <v>1619</v>
      </c>
      <c r="AG12" s="252">
        <v>667</v>
      </c>
      <c r="AH12" s="252">
        <v>768</v>
      </c>
      <c r="AI12" s="293">
        <v>46.25</v>
      </c>
      <c r="AJ12" s="184">
        <v>6</v>
      </c>
      <c r="AK12" s="251">
        <v>1498</v>
      </c>
      <c r="AL12" s="252">
        <v>1632</v>
      </c>
      <c r="AM12" s="252">
        <v>668</v>
      </c>
      <c r="AN12" s="252">
        <v>770</v>
      </c>
      <c r="AO12" s="293">
        <v>45.94</v>
      </c>
    </row>
    <row r="13" spans="2:41" ht="13.5">
      <c r="B13" s="180">
        <v>7</v>
      </c>
      <c r="C13" s="181">
        <v>1174</v>
      </c>
      <c r="D13" s="190">
        <v>1240</v>
      </c>
      <c r="E13" s="190">
        <v>594</v>
      </c>
      <c r="F13" s="190">
        <v>642</v>
      </c>
      <c r="G13" s="183">
        <v>51.2013256006628</v>
      </c>
      <c r="H13" s="184">
        <v>7</v>
      </c>
      <c r="I13" s="181">
        <v>1151</v>
      </c>
      <c r="J13" s="190">
        <v>1224</v>
      </c>
      <c r="K13" s="190">
        <v>542</v>
      </c>
      <c r="L13" s="190">
        <v>641</v>
      </c>
      <c r="M13" s="214">
        <v>49.810526315789474</v>
      </c>
      <c r="P13" s="184">
        <v>7</v>
      </c>
      <c r="Q13" s="187">
        <v>1159</v>
      </c>
      <c r="R13" s="198">
        <v>1241</v>
      </c>
      <c r="S13" s="197">
        <v>560</v>
      </c>
      <c r="T13" s="197">
        <v>629</v>
      </c>
      <c r="U13" s="211">
        <v>49.541666666666664</v>
      </c>
      <c r="V13" s="180">
        <v>7</v>
      </c>
      <c r="W13" s="251">
        <v>1158</v>
      </c>
      <c r="X13" s="252">
        <v>1240</v>
      </c>
      <c r="Y13" s="252">
        <v>548</v>
      </c>
      <c r="Z13" s="252">
        <v>630</v>
      </c>
      <c r="AA13" s="253">
        <v>49.12427022518766</v>
      </c>
      <c r="AB13" s="65"/>
      <c r="AC13" s="66"/>
      <c r="AD13" s="184">
        <v>7</v>
      </c>
      <c r="AE13" s="251">
        <v>1160</v>
      </c>
      <c r="AF13" s="252">
        <v>1248</v>
      </c>
      <c r="AG13" s="252">
        <v>558</v>
      </c>
      <c r="AH13" s="252">
        <v>588</v>
      </c>
      <c r="AI13" s="293">
        <v>47.59</v>
      </c>
      <c r="AJ13" s="184">
        <v>7</v>
      </c>
      <c r="AK13" s="251">
        <v>1171</v>
      </c>
      <c r="AL13" s="252">
        <v>1256</v>
      </c>
      <c r="AM13" s="252">
        <v>559</v>
      </c>
      <c r="AN13" s="252">
        <v>588</v>
      </c>
      <c r="AO13" s="293">
        <v>47.26</v>
      </c>
    </row>
    <row r="14" spans="2:41" ht="13.5">
      <c r="B14" s="180">
        <v>8</v>
      </c>
      <c r="C14" s="181">
        <v>513</v>
      </c>
      <c r="D14" s="190">
        <v>554</v>
      </c>
      <c r="E14" s="190">
        <v>259</v>
      </c>
      <c r="F14" s="190">
        <v>253</v>
      </c>
      <c r="G14" s="183">
        <v>47.9850046860356</v>
      </c>
      <c r="H14" s="184">
        <v>8</v>
      </c>
      <c r="I14" s="181">
        <v>499</v>
      </c>
      <c r="J14" s="190">
        <v>537</v>
      </c>
      <c r="K14" s="190">
        <v>273</v>
      </c>
      <c r="L14" s="190">
        <v>276</v>
      </c>
      <c r="M14" s="214">
        <v>52.99227799227799</v>
      </c>
      <c r="P14" s="184">
        <v>8</v>
      </c>
      <c r="Q14" s="186">
        <v>496</v>
      </c>
      <c r="R14" s="197">
        <v>548</v>
      </c>
      <c r="S14" s="197">
        <v>263</v>
      </c>
      <c r="T14" s="197">
        <v>265</v>
      </c>
      <c r="U14" s="211">
        <v>50.57471264367817</v>
      </c>
      <c r="V14" s="180">
        <v>8</v>
      </c>
      <c r="W14" s="251">
        <v>492</v>
      </c>
      <c r="X14" s="252">
        <v>541</v>
      </c>
      <c r="Y14" s="252">
        <v>234</v>
      </c>
      <c r="Z14" s="252">
        <v>238</v>
      </c>
      <c r="AA14" s="253">
        <v>45.692158760890614</v>
      </c>
      <c r="AB14" s="65"/>
      <c r="AC14" s="66"/>
      <c r="AD14" s="184">
        <v>8</v>
      </c>
      <c r="AE14" s="251">
        <v>501</v>
      </c>
      <c r="AF14" s="252">
        <v>543</v>
      </c>
      <c r="AG14" s="252">
        <v>239</v>
      </c>
      <c r="AH14" s="252">
        <v>240</v>
      </c>
      <c r="AI14" s="293">
        <v>45.88</v>
      </c>
      <c r="AJ14" s="184">
        <v>8</v>
      </c>
      <c r="AK14" s="251">
        <v>503</v>
      </c>
      <c r="AL14" s="252">
        <v>544</v>
      </c>
      <c r="AM14" s="252">
        <v>239</v>
      </c>
      <c r="AN14" s="252">
        <v>240</v>
      </c>
      <c r="AO14" s="293">
        <v>45.75</v>
      </c>
    </row>
    <row r="15" spans="2:41" ht="13.5">
      <c r="B15" s="180">
        <v>9</v>
      </c>
      <c r="C15" s="181">
        <v>353</v>
      </c>
      <c r="D15" s="190">
        <v>400</v>
      </c>
      <c r="E15" s="190">
        <v>199</v>
      </c>
      <c r="F15" s="190">
        <v>215</v>
      </c>
      <c r="G15" s="183">
        <v>54.9800796812749</v>
      </c>
      <c r="H15" s="184">
        <v>9</v>
      </c>
      <c r="I15" s="181">
        <v>345</v>
      </c>
      <c r="J15" s="190">
        <v>392</v>
      </c>
      <c r="K15" s="190">
        <v>201</v>
      </c>
      <c r="L15" s="190">
        <v>232</v>
      </c>
      <c r="M15" s="214">
        <v>58.7516960651289</v>
      </c>
      <c r="P15" s="184">
        <v>9</v>
      </c>
      <c r="Q15" s="186">
        <v>353</v>
      </c>
      <c r="R15" s="197">
        <v>394</v>
      </c>
      <c r="S15" s="197">
        <v>180</v>
      </c>
      <c r="T15" s="197">
        <v>198</v>
      </c>
      <c r="U15" s="211">
        <v>50.602409638554214</v>
      </c>
      <c r="V15" s="180">
        <v>9</v>
      </c>
      <c r="W15" s="251">
        <v>351</v>
      </c>
      <c r="X15" s="252">
        <v>391</v>
      </c>
      <c r="Y15" s="252">
        <v>185</v>
      </c>
      <c r="Z15" s="252">
        <v>196</v>
      </c>
      <c r="AA15" s="253">
        <v>51.34770889487871</v>
      </c>
      <c r="AB15" s="65"/>
      <c r="AC15" s="66"/>
      <c r="AD15" s="184">
        <v>9</v>
      </c>
      <c r="AE15" s="251">
        <v>353</v>
      </c>
      <c r="AF15" s="252">
        <v>391</v>
      </c>
      <c r="AG15" s="252">
        <v>183</v>
      </c>
      <c r="AH15" s="252">
        <v>189</v>
      </c>
      <c r="AI15" s="293">
        <v>50</v>
      </c>
      <c r="AJ15" s="184">
        <v>9</v>
      </c>
      <c r="AK15" s="251">
        <v>358</v>
      </c>
      <c r="AL15" s="252">
        <v>394</v>
      </c>
      <c r="AM15" s="252">
        <v>184</v>
      </c>
      <c r="AN15" s="252">
        <v>189</v>
      </c>
      <c r="AO15" s="293">
        <v>49.6</v>
      </c>
    </row>
    <row r="16" spans="2:41" ht="13.5">
      <c r="B16" s="180">
        <v>10</v>
      </c>
      <c r="C16" s="181">
        <v>791</v>
      </c>
      <c r="D16" s="190">
        <v>797</v>
      </c>
      <c r="E16" s="190">
        <v>411</v>
      </c>
      <c r="F16" s="190">
        <v>450</v>
      </c>
      <c r="G16" s="183">
        <v>54.2191435768262</v>
      </c>
      <c r="H16" s="184">
        <v>10</v>
      </c>
      <c r="I16" s="181">
        <v>778</v>
      </c>
      <c r="J16" s="190">
        <v>781</v>
      </c>
      <c r="K16" s="190">
        <v>425</v>
      </c>
      <c r="L16" s="190">
        <v>472</v>
      </c>
      <c r="M16" s="214">
        <v>57.536882617062226</v>
      </c>
      <c r="P16" s="184">
        <v>10</v>
      </c>
      <c r="Q16" s="186">
        <v>770</v>
      </c>
      <c r="R16" s="197">
        <v>766</v>
      </c>
      <c r="S16" s="197">
        <v>404</v>
      </c>
      <c r="T16" s="197">
        <v>431</v>
      </c>
      <c r="U16" s="211">
        <v>54.361979166666664</v>
      </c>
      <c r="V16" s="180">
        <v>10</v>
      </c>
      <c r="W16" s="251">
        <v>768</v>
      </c>
      <c r="X16" s="252">
        <v>763</v>
      </c>
      <c r="Y16" s="252">
        <v>369</v>
      </c>
      <c r="Z16" s="252">
        <v>410</v>
      </c>
      <c r="AA16" s="253">
        <v>50.88177661659047</v>
      </c>
      <c r="AB16" s="65"/>
      <c r="AC16" s="66"/>
      <c r="AD16" s="184">
        <v>10</v>
      </c>
      <c r="AE16" s="251">
        <v>766</v>
      </c>
      <c r="AF16" s="252">
        <v>752</v>
      </c>
      <c r="AG16" s="252">
        <v>373</v>
      </c>
      <c r="AH16" s="252">
        <v>382</v>
      </c>
      <c r="AI16" s="293">
        <v>49.74</v>
      </c>
      <c r="AJ16" s="184">
        <v>10</v>
      </c>
      <c r="AK16" s="251">
        <v>774</v>
      </c>
      <c r="AL16" s="252">
        <v>758</v>
      </c>
      <c r="AM16" s="252">
        <v>373</v>
      </c>
      <c r="AN16" s="252">
        <v>382</v>
      </c>
      <c r="AO16" s="293">
        <v>49.28</v>
      </c>
    </row>
    <row r="17" spans="2:41" ht="13.5">
      <c r="B17" s="180">
        <v>11</v>
      </c>
      <c r="C17" s="181">
        <v>978</v>
      </c>
      <c r="D17" s="190">
        <v>1013</v>
      </c>
      <c r="E17" s="190">
        <v>528</v>
      </c>
      <c r="F17" s="190">
        <v>559</v>
      </c>
      <c r="G17" s="183">
        <v>54.5956805625314</v>
      </c>
      <c r="H17" s="184">
        <v>11</v>
      </c>
      <c r="I17" s="181">
        <v>949</v>
      </c>
      <c r="J17" s="190">
        <v>991</v>
      </c>
      <c r="K17" s="190">
        <v>552</v>
      </c>
      <c r="L17" s="190">
        <v>636</v>
      </c>
      <c r="M17" s="214">
        <v>61.23711340206186</v>
      </c>
      <c r="P17" s="184">
        <v>11</v>
      </c>
      <c r="Q17" s="186">
        <v>942</v>
      </c>
      <c r="R17" s="197">
        <v>979</v>
      </c>
      <c r="S17" s="197">
        <v>507</v>
      </c>
      <c r="T17" s="197">
        <v>554</v>
      </c>
      <c r="U17" s="211">
        <v>55.231650182196766</v>
      </c>
      <c r="V17" s="180">
        <v>11</v>
      </c>
      <c r="W17" s="251">
        <v>939</v>
      </c>
      <c r="X17" s="252">
        <v>970</v>
      </c>
      <c r="Y17" s="252">
        <v>429</v>
      </c>
      <c r="Z17" s="252">
        <v>502</v>
      </c>
      <c r="AA17" s="253">
        <v>48.768988999476164</v>
      </c>
      <c r="AB17" s="65"/>
      <c r="AC17" s="66"/>
      <c r="AD17" s="184">
        <v>11</v>
      </c>
      <c r="AE17" s="251">
        <v>934</v>
      </c>
      <c r="AF17" s="252">
        <v>978</v>
      </c>
      <c r="AG17" s="252">
        <v>460</v>
      </c>
      <c r="AH17" s="252">
        <v>472</v>
      </c>
      <c r="AI17" s="293">
        <v>48.74</v>
      </c>
      <c r="AJ17" s="184">
        <v>11</v>
      </c>
      <c r="AK17" s="251">
        <v>947</v>
      </c>
      <c r="AL17" s="252">
        <v>985</v>
      </c>
      <c r="AM17" s="252">
        <v>460</v>
      </c>
      <c r="AN17" s="252">
        <v>474</v>
      </c>
      <c r="AO17" s="293">
        <v>48.34</v>
      </c>
    </row>
    <row r="18" spans="2:41" ht="13.5">
      <c r="B18" s="180">
        <v>12</v>
      </c>
      <c r="C18" s="181">
        <v>943</v>
      </c>
      <c r="D18" s="190">
        <v>985</v>
      </c>
      <c r="E18" s="190">
        <v>515</v>
      </c>
      <c r="F18" s="190">
        <v>520</v>
      </c>
      <c r="G18" s="183">
        <v>53.6825726141079</v>
      </c>
      <c r="H18" s="184">
        <v>12</v>
      </c>
      <c r="I18" s="181">
        <v>933</v>
      </c>
      <c r="J18" s="190">
        <v>988</v>
      </c>
      <c r="K18" s="190">
        <v>512</v>
      </c>
      <c r="L18" s="190">
        <v>578</v>
      </c>
      <c r="M18" s="214">
        <v>56.74128058302968</v>
      </c>
      <c r="P18" s="184">
        <v>12</v>
      </c>
      <c r="Q18" s="186">
        <v>953</v>
      </c>
      <c r="R18" s="197">
        <v>999</v>
      </c>
      <c r="S18" s="197">
        <v>477</v>
      </c>
      <c r="T18" s="197">
        <v>527</v>
      </c>
      <c r="U18" s="211">
        <v>51.434426229508205</v>
      </c>
      <c r="V18" s="180">
        <v>12</v>
      </c>
      <c r="W18" s="251">
        <v>943</v>
      </c>
      <c r="X18" s="252">
        <v>997</v>
      </c>
      <c r="Y18" s="252">
        <v>439</v>
      </c>
      <c r="Z18" s="252">
        <v>474</v>
      </c>
      <c r="AA18" s="253">
        <v>47.06185567010309</v>
      </c>
      <c r="AB18" s="65"/>
      <c r="AC18" s="66"/>
      <c r="AD18" s="184">
        <v>12</v>
      </c>
      <c r="AE18" s="251">
        <v>943</v>
      </c>
      <c r="AF18" s="252">
        <v>1000</v>
      </c>
      <c r="AG18" s="252">
        <v>458</v>
      </c>
      <c r="AH18" s="252">
        <v>477</v>
      </c>
      <c r="AI18" s="293">
        <v>48.12</v>
      </c>
      <c r="AJ18" s="184">
        <v>12</v>
      </c>
      <c r="AK18" s="251">
        <v>956</v>
      </c>
      <c r="AL18" s="252">
        <v>1007</v>
      </c>
      <c r="AM18" s="252">
        <v>459</v>
      </c>
      <c r="AN18" s="252">
        <v>477</v>
      </c>
      <c r="AO18" s="293">
        <v>47.68</v>
      </c>
    </row>
    <row r="19" spans="2:41" ht="13.5">
      <c r="B19" s="180">
        <v>13</v>
      </c>
      <c r="C19" s="181">
        <v>968</v>
      </c>
      <c r="D19" s="190">
        <v>993</v>
      </c>
      <c r="E19" s="190">
        <v>518</v>
      </c>
      <c r="F19" s="190">
        <v>522</v>
      </c>
      <c r="G19" s="183">
        <v>53.0341662417134</v>
      </c>
      <c r="H19" s="184">
        <v>13</v>
      </c>
      <c r="I19" s="181">
        <v>947</v>
      </c>
      <c r="J19" s="190">
        <v>964</v>
      </c>
      <c r="K19" s="190">
        <v>473</v>
      </c>
      <c r="L19" s="190">
        <v>539</v>
      </c>
      <c r="M19" s="214">
        <v>52.95656724228153</v>
      </c>
      <c r="P19" s="184">
        <v>13</v>
      </c>
      <c r="Q19" s="186">
        <v>974</v>
      </c>
      <c r="R19" s="197">
        <v>976</v>
      </c>
      <c r="S19" s="197">
        <v>424</v>
      </c>
      <c r="T19" s="197">
        <v>463</v>
      </c>
      <c r="U19" s="211">
        <v>45.48717948717949</v>
      </c>
      <c r="V19" s="180">
        <v>13</v>
      </c>
      <c r="W19" s="251">
        <v>963</v>
      </c>
      <c r="X19" s="252">
        <v>970</v>
      </c>
      <c r="Y19" s="252">
        <v>377</v>
      </c>
      <c r="Z19" s="252">
        <v>432</v>
      </c>
      <c r="AA19" s="253">
        <v>41.85204345576823</v>
      </c>
      <c r="AB19" s="65"/>
      <c r="AC19" s="66"/>
      <c r="AD19" s="184">
        <v>13</v>
      </c>
      <c r="AE19" s="251">
        <v>971</v>
      </c>
      <c r="AF19" s="252">
        <v>979</v>
      </c>
      <c r="AG19" s="252">
        <v>467</v>
      </c>
      <c r="AH19" s="252">
        <v>495</v>
      </c>
      <c r="AI19" s="293">
        <v>49.33</v>
      </c>
      <c r="AJ19" s="184">
        <v>13</v>
      </c>
      <c r="AK19" s="251">
        <v>980</v>
      </c>
      <c r="AL19" s="252">
        <v>984</v>
      </c>
      <c r="AM19" s="252">
        <v>468</v>
      </c>
      <c r="AN19" s="252">
        <v>495</v>
      </c>
      <c r="AO19" s="293">
        <v>49.03</v>
      </c>
    </row>
    <row r="20" spans="2:41" ht="13.5">
      <c r="B20" s="180">
        <v>14</v>
      </c>
      <c r="C20" s="181">
        <v>1744</v>
      </c>
      <c r="D20" s="190">
        <v>1717</v>
      </c>
      <c r="E20" s="190">
        <v>937</v>
      </c>
      <c r="F20" s="190">
        <v>951</v>
      </c>
      <c r="G20" s="183">
        <v>54.5507078878937</v>
      </c>
      <c r="H20" s="184">
        <v>14</v>
      </c>
      <c r="I20" s="181">
        <v>1747</v>
      </c>
      <c r="J20" s="190">
        <v>1710</v>
      </c>
      <c r="K20" s="190">
        <v>805</v>
      </c>
      <c r="L20" s="190">
        <v>866</v>
      </c>
      <c r="M20" s="214">
        <v>48.336708128435056</v>
      </c>
      <c r="P20" s="184">
        <v>14</v>
      </c>
      <c r="Q20" s="185">
        <v>1758</v>
      </c>
      <c r="R20" s="196">
        <v>1726</v>
      </c>
      <c r="S20" s="197">
        <v>800</v>
      </c>
      <c r="T20" s="196">
        <v>808</v>
      </c>
      <c r="U20" s="211">
        <v>46.15384615384615</v>
      </c>
      <c r="V20" s="180">
        <v>14</v>
      </c>
      <c r="W20" s="251">
        <v>1743</v>
      </c>
      <c r="X20" s="252">
        <v>1721</v>
      </c>
      <c r="Y20" s="252">
        <v>817</v>
      </c>
      <c r="Z20" s="252">
        <v>860</v>
      </c>
      <c r="AA20" s="253">
        <v>48.41224018475751</v>
      </c>
      <c r="AB20" s="65"/>
      <c r="AC20" s="66"/>
      <c r="AD20" s="184">
        <v>14</v>
      </c>
      <c r="AE20" s="251">
        <v>1746</v>
      </c>
      <c r="AF20" s="252">
        <v>1739</v>
      </c>
      <c r="AG20" s="252">
        <v>877</v>
      </c>
      <c r="AH20" s="252">
        <v>843</v>
      </c>
      <c r="AI20" s="293">
        <v>49.35</v>
      </c>
      <c r="AJ20" s="184">
        <v>14</v>
      </c>
      <c r="AK20" s="251">
        <v>1760</v>
      </c>
      <c r="AL20" s="252">
        <v>1748</v>
      </c>
      <c r="AM20" s="252">
        <v>877</v>
      </c>
      <c r="AN20" s="252">
        <v>843</v>
      </c>
      <c r="AO20" s="293">
        <v>49.03</v>
      </c>
    </row>
    <row r="21" spans="2:41" ht="13.5">
      <c r="B21" s="180">
        <v>15</v>
      </c>
      <c r="C21" s="181">
        <v>1274</v>
      </c>
      <c r="D21" s="190">
        <v>1430</v>
      </c>
      <c r="E21" s="190">
        <v>695</v>
      </c>
      <c r="F21" s="190">
        <v>751</v>
      </c>
      <c r="G21" s="183">
        <v>53.4763313609468</v>
      </c>
      <c r="H21" s="184">
        <v>15</v>
      </c>
      <c r="I21" s="181">
        <v>1281</v>
      </c>
      <c r="J21" s="190">
        <v>1414</v>
      </c>
      <c r="K21" s="190">
        <v>613</v>
      </c>
      <c r="L21" s="190">
        <v>684</v>
      </c>
      <c r="M21" s="214">
        <v>48.12615955473098</v>
      </c>
      <c r="P21" s="184">
        <v>15</v>
      </c>
      <c r="Q21" s="185">
        <v>1291</v>
      </c>
      <c r="R21" s="196">
        <v>1443</v>
      </c>
      <c r="S21" s="197">
        <v>627</v>
      </c>
      <c r="T21" s="197">
        <v>672</v>
      </c>
      <c r="U21" s="211">
        <v>47.51280175566935</v>
      </c>
      <c r="V21" s="180">
        <v>15</v>
      </c>
      <c r="W21" s="251">
        <v>1289</v>
      </c>
      <c r="X21" s="252">
        <v>1438</v>
      </c>
      <c r="Y21" s="252">
        <v>632</v>
      </c>
      <c r="Z21" s="252">
        <v>704</v>
      </c>
      <c r="AA21" s="253">
        <v>48.99156582324899</v>
      </c>
      <c r="AB21" s="65"/>
      <c r="AC21" s="66"/>
      <c r="AD21" s="184">
        <v>15</v>
      </c>
      <c r="AE21" s="251">
        <v>1298</v>
      </c>
      <c r="AF21" s="252">
        <v>1438</v>
      </c>
      <c r="AG21" s="252">
        <v>648</v>
      </c>
      <c r="AH21" s="252">
        <v>681</v>
      </c>
      <c r="AI21" s="293">
        <v>48.57</v>
      </c>
      <c r="AJ21" s="184">
        <v>15</v>
      </c>
      <c r="AK21" s="251">
        <v>1312</v>
      </c>
      <c r="AL21" s="252">
        <v>1454</v>
      </c>
      <c r="AM21" s="252">
        <v>648</v>
      </c>
      <c r="AN21" s="252">
        <v>681</v>
      </c>
      <c r="AO21" s="293">
        <v>48.05</v>
      </c>
    </row>
    <row r="22" spans="2:41" ht="13.5">
      <c r="B22" s="180">
        <v>16</v>
      </c>
      <c r="C22" s="181">
        <v>886</v>
      </c>
      <c r="D22" s="190">
        <v>949</v>
      </c>
      <c r="E22" s="190">
        <v>444</v>
      </c>
      <c r="F22" s="190">
        <v>460</v>
      </c>
      <c r="G22" s="183">
        <v>49.2643051771117</v>
      </c>
      <c r="H22" s="184">
        <v>16</v>
      </c>
      <c r="I22" s="181">
        <v>863</v>
      </c>
      <c r="J22" s="190">
        <v>928</v>
      </c>
      <c r="K22" s="190">
        <v>358</v>
      </c>
      <c r="L22" s="190">
        <v>416</v>
      </c>
      <c r="M22" s="214">
        <v>43.21608040201005</v>
      </c>
      <c r="P22" s="184">
        <v>16</v>
      </c>
      <c r="Q22" s="186">
        <v>872</v>
      </c>
      <c r="R22" s="197">
        <v>914</v>
      </c>
      <c r="S22" s="197">
        <v>344</v>
      </c>
      <c r="T22" s="197">
        <v>391</v>
      </c>
      <c r="U22" s="211">
        <v>41.15341545352744</v>
      </c>
      <c r="V22" s="180">
        <v>16</v>
      </c>
      <c r="W22" s="251">
        <v>861</v>
      </c>
      <c r="X22" s="252">
        <v>908</v>
      </c>
      <c r="Y22" s="252">
        <v>372</v>
      </c>
      <c r="Z22" s="252">
        <v>419</v>
      </c>
      <c r="AA22" s="253">
        <v>44.714527981910685</v>
      </c>
      <c r="AB22" s="65"/>
      <c r="AC22" s="66"/>
      <c r="AD22" s="184">
        <v>16</v>
      </c>
      <c r="AE22" s="251">
        <v>852</v>
      </c>
      <c r="AF22" s="252">
        <v>899</v>
      </c>
      <c r="AG22" s="252">
        <v>391</v>
      </c>
      <c r="AH22" s="252">
        <v>413</v>
      </c>
      <c r="AI22" s="293">
        <v>45.92</v>
      </c>
      <c r="AJ22" s="184">
        <v>16</v>
      </c>
      <c r="AK22" s="251">
        <v>869</v>
      </c>
      <c r="AL22" s="252">
        <v>914</v>
      </c>
      <c r="AM22" s="252">
        <v>391</v>
      </c>
      <c r="AN22" s="252">
        <v>412</v>
      </c>
      <c r="AO22" s="293">
        <v>45.04</v>
      </c>
    </row>
    <row r="23" spans="2:41" ht="13.5">
      <c r="B23" s="180">
        <v>17</v>
      </c>
      <c r="C23" s="181">
        <v>707</v>
      </c>
      <c r="D23" s="190">
        <v>751</v>
      </c>
      <c r="E23" s="190">
        <v>370</v>
      </c>
      <c r="F23" s="190">
        <v>392</v>
      </c>
      <c r="G23" s="183">
        <v>52.2633744855967</v>
      </c>
      <c r="H23" s="184">
        <v>17</v>
      </c>
      <c r="I23" s="181">
        <v>710</v>
      </c>
      <c r="J23" s="190">
        <v>728</v>
      </c>
      <c r="K23" s="190">
        <v>331</v>
      </c>
      <c r="L23" s="190">
        <v>364</v>
      </c>
      <c r="M23" s="214">
        <v>48.331015299026426</v>
      </c>
      <c r="P23" s="184">
        <v>17</v>
      </c>
      <c r="Q23" s="186">
        <v>709</v>
      </c>
      <c r="R23" s="197">
        <v>735</v>
      </c>
      <c r="S23" s="197">
        <v>319</v>
      </c>
      <c r="T23" s="197">
        <v>342</v>
      </c>
      <c r="U23" s="211">
        <v>45.77562326869806</v>
      </c>
      <c r="V23" s="180">
        <v>17</v>
      </c>
      <c r="W23" s="251">
        <v>705</v>
      </c>
      <c r="X23" s="252">
        <v>731</v>
      </c>
      <c r="Y23" s="252">
        <v>312</v>
      </c>
      <c r="Z23" s="252">
        <v>333</v>
      </c>
      <c r="AA23" s="253">
        <v>44.91643454038997</v>
      </c>
      <c r="AB23" s="65"/>
      <c r="AC23" s="66"/>
      <c r="AD23" s="184">
        <v>17</v>
      </c>
      <c r="AE23" s="251">
        <v>697</v>
      </c>
      <c r="AF23" s="252">
        <v>729</v>
      </c>
      <c r="AG23" s="252">
        <v>310</v>
      </c>
      <c r="AH23" s="252">
        <v>330</v>
      </c>
      <c r="AI23" s="293">
        <v>44.88</v>
      </c>
      <c r="AJ23" s="184">
        <v>17</v>
      </c>
      <c r="AK23" s="251">
        <v>705</v>
      </c>
      <c r="AL23" s="252">
        <v>739</v>
      </c>
      <c r="AM23" s="252">
        <v>310</v>
      </c>
      <c r="AN23" s="252">
        <v>330</v>
      </c>
      <c r="AO23" s="293">
        <v>44.32</v>
      </c>
    </row>
    <row r="24" spans="2:41" ht="13.5">
      <c r="B24" s="180">
        <v>18</v>
      </c>
      <c r="C24" s="181">
        <v>1010</v>
      </c>
      <c r="D24" s="190">
        <v>1025</v>
      </c>
      <c r="E24" s="190">
        <v>502</v>
      </c>
      <c r="F24" s="190">
        <v>471</v>
      </c>
      <c r="G24" s="183">
        <v>47.8132678132678</v>
      </c>
      <c r="H24" s="184">
        <v>18</v>
      </c>
      <c r="I24" s="181">
        <v>997</v>
      </c>
      <c r="J24" s="190">
        <v>999</v>
      </c>
      <c r="K24" s="190">
        <v>543</v>
      </c>
      <c r="L24" s="190">
        <v>552</v>
      </c>
      <c r="M24" s="214">
        <v>54.859719438877754</v>
      </c>
      <c r="P24" s="184">
        <v>18</v>
      </c>
      <c r="Q24" s="186">
        <v>1002</v>
      </c>
      <c r="R24" s="197">
        <v>998</v>
      </c>
      <c r="S24" s="197">
        <v>525</v>
      </c>
      <c r="T24" s="197">
        <v>527</v>
      </c>
      <c r="U24" s="211">
        <v>52.6</v>
      </c>
      <c r="V24" s="180">
        <v>18</v>
      </c>
      <c r="W24" s="251">
        <v>993</v>
      </c>
      <c r="X24" s="252">
        <v>993</v>
      </c>
      <c r="Y24" s="252">
        <v>448</v>
      </c>
      <c r="Z24" s="252">
        <v>443</v>
      </c>
      <c r="AA24" s="253">
        <v>44.864048338368576</v>
      </c>
      <c r="AB24" s="65"/>
      <c r="AC24" s="66"/>
      <c r="AD24" s="184">
        <v>18</v>
      </c>
      <c r="AE24" s="251">
        <v>998</v>
      </c>
      <c r="AF24" s="252">
        <v>999</v>
      </c>
      <c r="AG24" s="252">
        <v>466</v>
      </c>
      <c r="AH24" s="252">
        <v>421</v>
      </c>
      <c r="AI24" s="293">
        <v>44.42</v>
      </c>
      <c r="AJ24" s="184">
        <v>18</v>
      </c>
      <c r="AK24" s="251">
        <v>1008</v>
      </c>
      <c r="AL24" s="252">
        <v>1005</v>
      </c>
      <c r="AM24" s="252">
        <v>467</v>
      </c>
      <c r="AN24" s="252">
        <v>422</v>
      </c>
      <c r="AO24" s="293">
        <v>44.16</v>
      </c>
    </row>
    <row r="25" spans="2:41" ht="13.5">
      <c r="B25" s="180">
        <v>19</v>
      </c>
      <c r="C25" s="181">
        <v>1224</v>
      </c>
      <c r="D25" s="190">
        <v>1258</v>
      </c>
      <c r="E25" s="190">
        <v>654</v>
      </c>
      <c r="F25" s="190">
        <v>664</v>
      </c>
      <c r="G25" s="183">
        <v>53.102336825141</v>
      </c>
      <c r="H25" s="184">
        <v>19</v>
      </c>
      <c r="I25" s="181">
        <v>1207</v>
      </c>
      <c r="J25" s="190">
        <v>1251</v>
      </c>
      <c r="K25" s="190">
        <v>662</v>
      </c>
      <c r="L25" s="190">
        <v>700</v>
      </c>
      <c r="M25" s="214">
        <v>55.41090317331163</v>
      </c>
      <c r="P25" s="184">
        <v>19</v>
      </c>
      <c r="Q25" s="185">
        <v>1216</v>
      </c>
      <c r="R25" s="196">
        <v>1248</v>
      </c>
      <c r="S25" s="197">
        <v>618</v>
      </c>
      <c r="T25" s="197">
        <v>668</v>
      </c>
      <c r="U25" s="211">
        <v>52.19155844155844</v>
      </c>
      <c r="V25" s="180">
        <v>19</v>
      </c>
      <c r="W25" s="251">
        <v>1209</v>
      </c>
      <c r="X25" s="252">
        <v>1244</v>
      </c>
      <c r="Y25" s="252">
        <v>552</v>
      </c>
      <c r="Z25" s="252">
        <v>572</v>
      </c>
      <c r="AA25" s="253">
        <v>45.821443130860175</v>
      </c>
      <c r="AB25" s="65"/>
      <c r="AC25" s="66"/>
      <c r="AD25" s="184">
        <v>19</v>
      </c>
      <c r="AE25" s="251">
        <v>1222</v>
      </c>
      <c r="AF25" s="252">
        <v>1255</v>
      </c>
      <c r="AG25" s="252">
        <v>585</v>
      </c>
      <c r="AH25" s="252">
        <v>574</v>
      </c>
      <c r="AI25" s="293">
        <v>46.79</v>
      </c>
      <c r="AJ25" s="184">
        <v>19</v>
      </c>
      <c r="AK25" s="251">
        <v>1229</v>
      </c>
      <c r="AL25" s="252">
        <v>1260</v>
      </c>
      <c r="AM25" s="252">
        <v>585</v>
      </c>
      <c r="AN25" s="252">
        <v>574</v>
      </c>
      <c r="AO25" s="293">
        <v>46.56</v>
      </c>
    </row>
    <row r="26" spans="2:41" ht="13.5">
      <c r="B26" s="180">
        <v>20</v>
      </c>
      <c r="C26" s="181">
        <v>1314</v>
      </c>
      <c r="D26" s="190">
        <v>1420</v>
      </c>
      <c r="E26" s="190">
        <v>684</v>
      </c>
      <c r="F26" s="190">
        <v>689</v>
      </c>
      <c r="G26" s="183">
        <v>50.2194586686174</v>
      </c>
      <c r="H26" s="184">
        <v>20</v>
      </c>
      <c r="I26" s="181">
        <v>1293</v>
      </c>
      <c r="J26" s="190">
        <v>1402</v>
      </c>
      <c r="K26" s="190">
        <v>694</v>
      </c>
      <c r="L26" s="190">
        <v>741</v>
      </c>
      <c r="M26" s="214">
        <v>53.246753246753244</v>
      </c>
      <c r="P26" s="184">
        <v>20</v>
      </c>
      <c r="Q26" s="185">
        <v>1286</v>
      </c>
      <c r="R26" s="196">
        <v>1386</v>
      </c>
      <c r="S26" s="197">
        <v>655</v>
      </c>
      <c r="T26" s="197">
        <v>702</v>
      </c>
      <c r="U26" s="211">
        <v>50.785928143712574</v>
      </c>
      <c r="V26" s="180">
        <v>20</v>
      </c>
      <c r="W26" s="251">
        <v>1279</v>
      </c>
      <c r="X26" s="252">
        <v>1382</v>
      </c>
      <c r="Y26" s="252">
        <v>567</v>
      </c>
      <c r="Z26" s="252">
        <v>613</v>
      </c>
      <c r="AA26" s="253">
        <v>44.34423149192033</v>
      </c>
      <c r="AB26" s="65"/>
      <c r="AC26" s="66"/>
      <c r="AD26" s="184">
        <v>20</v>
      </c>
      <c r="AE26" s="251">
        <v>1268</v>
      </c>
      <c r="AF26" s="252">
        <v>1372</v>
      </c>
      <c r="AG26" s="252">
        <v>615</v>
      </c>
      <c r="AH26" s="252">
        <v>597</v>
      </c>
      <c r="AI26" s="293">
        <v>45.91</v>
      </c>
      <c r="AJ26" s="184">
        <v>20</v>
      </c>
      <c r="AK26" s="251">
        <v>1276</v>
      </c>
      <c r="AL26" s="252">
        <v>1377</v>
      </c>
      <c r="AM26" s="252">
        <v>617</v>
      </c>
      <c r="AN26" s="252">
        <v>597</v>
      </c>
      <c r="AO26" s="293">
        <v>45.76</v>
      </c>
    </row>
    <row r="27" spans="2:41" ht="13.5">
      <c r="B27" s="180">
        <v>21</v>
      </c>
      <c r="C27" s="181">
        <v>632</v>
      </c>
      <c r="D27" s="190">
        <v>636</v>
      </c>
      <c r="E27" s="190">
        <v>337</v>
      </c>
      <c r="F27" s="190">
        <v>353</v>
      </c>
      <c r="G27" s="183">
        <v>54.416403785489</v>
      </c>
      <c r="H27" s="184">
        <v>21</v>
      </c>
      <c r="I27" s="181">
        <v>621</v>
      </c>
      <c r="J27" s="190">
        <v>636</v>
      </c>
      <c r="K27" s="190">
        <v>356</v>
      </c>
      <c r="L27" s="190">
        <v>389</v>
      </c>
      <c r="M27" s="214">
        <v>59.26809864757359</v>
      </c>
      <c r="P27" s="184">
        <v>21</v>
      </c>
      <c r="Q27" s="186">
        <v>612</v>
      </c>
      <c r="R27" s="197">
        <v>637</v>
      </c>
      <c r="S27" s="197">
        <v>357</v>
      </c>
      <c r="T27" s="197">
        <v>392</v>
      </c>
      <c r="U27" s="211">
        <v>59.96797437950361</v>
      </c>
      <c r="V27" s="180">
        <v>21</v>
      </c>
      <c r="W27" s="251">
        <v>612</v>
      </c>
      <c r="X27" s="252">
        <v>636</v>
      </c>
      <c r="Y27" s="252">
        <v>330</v>
      </c>
      <c r="Z27" s="252">
        <v>355</v>
      </c>
      <c r="AA27" s="253">
        <v>54.88782051282052</v>
      </c>
      <c r="AB27" s="65"/>
      <c r="AC27" s="66"/>
      <c r="AD27" s="184">
        <v>21</v>
      </c>
      <c r="AE27" s="251">
        <v>604</v>
      </c>
      <c r="AF27" s="252">
        <v>634</v>
      </c>
      <c r="AG27" s="252">
        <v>313</v>
      </c>
      <c r="AH27" s="252">
        <v>331</v>
      </c>
      <c r="AI27" s="293">
        <v>52.02</v>
      </c>
      <c r="AJ27" s="184">
        <v>21</v>
      </c>
      <c r="AK27" s="251">
        <v>610</v>
      </c>
      <c r="AL27" s="252">
        <v>640</v>
      </c>
      <c r="AM27" s="252">
        <v>313</v>
      </c>
      <c r="AN27" s="252">
        <v>332</v>
      </c>
      <c r="AO27" s="293">
        <v>51.6</v>
      </c>
    </row>
    <row r="28" spans="2:41" ht="13.5">
      <c r="B28" s="180">
        <v>22</v>
      </c>
      <c r="C28" s="181">
        <v>673</v>
      </c>
      <c r="D28" s="190">
        <v>748</v>
      </c>
      <c r="E28" s="190">
        <v>336</v>
      </c>
      <c r="F28" s="190">
        <v>360</v>
      </c>
      <c r="G28" s="183">
        <v>48.9795918367347</v>
      </c>
      <c r="H28" s="184">
        <v>22</v>
      </c>
      <c r="I28" s="181">
        <v>665</v>
      </c>
      <c r="J28" s="190">
        <v>726</v>
      </c>
      <c r="K28" s="190">
        <v>334</v>
      </c>
      <c r="L28" s="190">
        <v>385</v>
      </c>
      <c r="M28" s="214">
        <v>51.68943206326384</v>
      </c>
      <c r="P28" s="184">
        <v>22</v>
      </c>
      <c r="Q28" s="186">
        <v>663</v>
      </c>
      <c r="R28" s="197">
        <v>727</v>
      </c>
      <c r="S28" s="197">
        <v>339</v>
      </c>
      <c r="T28" s="197">
        <v>385</v>
      </c>
      <c r="U28" s="211">
        <v>52.0863309352518</v>
      </c>
      <c r="V28" s="180">
        <v>22</v>
      </c>
      <c r="W28" s="251">
        <v>660</v>
      </c>
      <c r="X28" s="252">
        <v>724</v>
      </c>
      <c r="Y28" s="252">
        <v>324</v>
      </c>
      <c r="Z28" s="252">
        <v>387</v>
      </c>
      <c r="AA28" s="253">
        <v>51.3728323699422</v>
      </c>
      <c r="AB28" s="65"/>
      <c r="AC28" s="66"/>
      <c r="AD28" s="184">
        <v>22</v>
      </c>
      <c r="AE28" s="251">
        <v>660</v>
      </c>
      <c r="AF28" s="252">
        <v>730</v>
      </c>
      <c r="AG28" s="252">
        <v>310</v>
      </c>
      <c r="AH28" s="252">
        <v>340</v>
      </c>
      <c r="AI28" s="293">
        <v>46.76</v>
      </c>
      <c r="AJ28" s="184">
        <v>22</v>
      </c>
      <c r="AK28" s="251">
        <v>664</v>
      </c>
      <c r="AL28" s="252">
        <v>733</v>
      </c>
      <c r="AM28" s="252">
        <v>312</v>
      </c>
      <c r="AN28" s="252">
        <v>340</v>
      </c>
      <c r="AO28" s="293">
        <v>46.67</v>
      </c>
    </row>
    <row r="29" spans="2:41" ht="13.5">
      <c r="B29" s="180">
        <v>23</v>
      </c>
      <c r="C29" s="181">
        <v>452</v>
      </c>
      <c r="D29" s="190">
        <v>470</v>
      </c>
      <c r="E29" s="190">
        <v>253</v>
      </c>
      <c r="F29" s="190">
        <v>260</v>
      </c>
      <c r="G29" s="183">
        <v>55.6399132321041</v>
      </c>
      <c r="H29" s="184">
        <v>23</v>
      </c>
      <c r="I29" s="181">
        <v>447</v>
      </c>
      <c r="J29" s="190">
        <v>465</v>
      </c>
      <c r="K29" s="190">
        <v>281</v>
      </c>
      <c r="L29" s="190">
        <v>294</v>
      </c>
      <c r="M29" s="214">
        <v>63.04824561403509</v>
      </c>
      <c r="P29" s="184">
        <v>23</v>
      </c>
      <c r="Q29" s="186">
        <v>447</v>
      </c>
      <c r="R29" s="197">
        <v>462</v>
      </c>
      <c r="S29" s="197">
        <v>278</v>
      </c>
      <c r="T29" s="197">
        <v>284</v>
      </c>
      <c r="U29" s="211">
        <v>61.826182618261825</v>
      </c>
      <c r="V29" s="180">
        <v>23</v>
      </c>
      <c r="W29" s="251">
        <v>441</v>
      </c>
      <c r="X29" s="252">
        <v>464</v>
      </c>
      <c r="Y29" s="252">
        <v>284</v>
      </c>
      <c r="Z29" s="252">
        <v>301</v>
      </c>
      <c r="AA29" s="253">
        <v>64.64088397790056</v>
      </c>
      <c r="AB29" s="65"/>
      <c r="AC29" s="66"/>
      <c r="AD29" s="184">
        <v>23</v>
      </c>
      <c r="AE29" s="251">
        <v>441</v>
      </c>
      <c r="AF29" s="252">
        <v>459</v>
      </c>
      <c r="AG29" s="252">
        <v>226</v>
      </c>
      <c r="AH29" s="252">
        <v>244</v>
      </c>
      <c r="AI29" s="293">
        <v>52.22</v>
      </c>
      <c r="AJ29" s="184">
        <v>23</v>
      </c>
      <c r="AK29" s="251">
        <v>444</v>
      </c>
      <c r="AL29" s="252">
        <v>462</v>
      </c>
      <c r="AM29" s="252">
        <v>226</v>
      </c>
      <c r="AN29" s="252">
        <v>244</v>
      </c>
      <c r="AO29" s="293">
        <v>51.88</v>
      </c>
    </row>
    <row r="30" spans="2:41" ht="13.5">
      <c r="B30" s="180">
        <v>24</v>
      </c>
      <c r="C30" s="181">
        <v>573</v>
      </c>
      <c r="D30" s="190">
        <v>530</v>
      </c>
      <c r="E30" s="190">
        <v>307</v>
      </c>
      <c r="F30" s="190">
        <v>301</v>
      </c>
      <c r="G30" s="183">
        <v>55.1223934723481</v>
      </c>
      <c r="H30" s="184">
        <v>24</v>
      </c>
      <c r="I30" s="181">
        <v>569</v>
      </c>
      <c r="J30" s="190">
        <v>532</v>
      </c>
      <c r="K30" s="190">
        <v>337</v>
      </c>
      <c r="L30" s="190">
        <v>342</v>
      </c>
      <c r="M30" s="214">
        <v>61.671207992733876</v>
      </c>
      <c r="P30" s="184">
        <v>24</v>
      </c>
      <c r="Q30" s="186">
        <v>551</v>
      </c>
      <c r="R30" s="197">
        <v>528</v>
      </c>
      <c r="S30" s="197">
        <v>333</v>
      </c>
      <c r="T30" s="197">
        <v>354</v>
      </c>
      <c r="U30" s="211">
        <v>63.67006487488415</v>
      </c>
      <c r="V30" s="180">
        <v>24</v>
      </c>
      <c r="W30" s="251">
        <v>547</v>
      </c>
      <c r="X30" s="252">
        <v>526</v>
      </c>
      <c r="Y30" s="252">
        <v>338</v>
      </c>
      <c r="Z30" s="252">
        <v>354</v>
      </c>
      <c r="AA30" s="253">
        <v>64.49207828518173</v>
      </c>
      <c r="AB30" s="65"/>
      <c r="AC30" s="66"/>
      <c r="AD30" s="184">
        <v>24</v>
      </c>
      <c r="AE30" s="251">
        <v>545</v>
      </c>
      <c r="AF30" s="252">
        <v>524</v>
      </c>
      <c r="AG30" s="252">
        <v>285</v>
      </c>
      <c r="AH30" s="252">
        <v>284</v>
      </c>
      <c r="AI30" s="293">
        <v>53.23</v>
      </c>
      <c r="AJ30" s="184">
        <v>24</v>
      </c>
      <c r="AK30" s="251">
        <v>548</v>
      </c>
      <c r="AL30" s="252">
        <v>528</v>
      </c>
      <c r="AM30" s="252">
        <v>285</v>
      </c>
      <c r="AN30" s="252">
        <v>284</v>
      </c>
      <c r="AO30" s="293">
        <v>52.88</v>
      </c>
    </row>
    <row r="31" spans="2:41" ht="13.5">
      <c r="B31" s="180">
        <v>25</v>
      </c>
      <c r="C31" s="181">
        <v>38</v>
      </c>
      <c r="D31" s="190">
        <v>40</v>
      </c>
      <c r="E31" s="190">
        <v>23</v>
      </c>
      <c r="F31" s="190">
        <v>25</v>
      </c>
      <c r="G31" s="183">
        <v>61.5384615384615</v>
      </c>
      <c r="H31" s="184">
        <v>25</v>
      </c>
      <c r="I31" s="181">
        <v>34</v>
      </c>
      <c r="J31" s="190">
        <v>39</v>
      </c>
      <c r="K31" s="190">
        <v>24</v>
      </c>
      <c r="L31" s="190">
        <v>27</v>
      </c>
      <c r="M31" s="214">
        <v>69.86301369863014</v>
      </c>
      <c r="P31" s="184">
        <v>25</v>
      </c>
      <c r="Q31" s="186">
        <v>31</v>
      </c>
      <c r="R31" s="197">
        <v>38</v>
      </c>
      <c r="S31" s="197">
        <v>25</v>
      </c>
      <c r="T31" s="197">
        <v>30</v>
      </c>
      <c r="U31" s="211">
        <v>79.71014492753623</v>
      </c>
      <c r="V31" s="180">
        <v>25</v>
      </c>
      <c r="W31" s="251">
        <v>31</v>
      </c>
      <c r="X31" s="252">
        <v>37</v>
      </c>
      <c r="Y31" s="252">
        <v>25</v>
      </c>
      <c r="Z31" s="252">
        <v>29</v>
      </c>
      <c r="AA31" s="253">
        <v>79.41176470588235</v>
      </c>
      <c r="AB31" s="65"/>
      <c r="AC31" s="66"/>
      <c r="AD31" s="184">
        <v>25</v>
      </c>
      <c r="AE31" s="251">
        <v>31</v>
      </c>
      <c r="AF31" s="252">
        <v>36</v>
      </c>
      <c r="AG31" s="252">
        <v>22</v>
      </c>
      <c r="AH31" s="252">
        <v>22</v>
      </c>
      <c r="AI31" s="293">
        <v>65.67</v>
      </c>
      <c r="AJ31" s="184">
        <v>25</v>
      </c>
      <c r="AK31" s="251">
        <v>31</v>
      </c>
      <c r="AL31" s="252">
        <v>37</v>
      </c>
      <c r="AM31" s="252">
        <v>22</v>
      </c>
      <c r="AN31" s="252">
        <v>22</v>
      </c>
      <c r="AO31" s="293">
        <v>64.71</v>
      </c>
    </row>
    <row r="32" spans="2:41" ht="13.5">
      <c r="B32" s="180">
        <v>26</v>
      </c>
      <c r="C32" s="181">
        <v>457</v>
      </c>
      <c r="D32" s="190">
        <v>468</v>
      </c>
      <c r="E32" s="190">
        <v>241</v>
      </c>
      <c r="F32" s="190">
        <v>242</v>
      </c>
      <c r="G32" s="183">
        <v>52.2162162162162</v>
      </c>
      <c r="H32" s="184">
        <v>26</v>
      </c>
      <c r="I32" s="181">
        <v>450</v>
      </c>
      <c r="J32" s="190">
        <v>466</v>
      </c>
      <c r="K32" s="190">
        <v>309</v>
      </c>
      <c r="L32" s="190">
        <v>322</v>
      </c>
      <c r="M32" s="214">
        <v>68.88646288209607</v>
      </c>
      <c r="P32" s="184">
        <v>26</v>
      </c>
      <c r="Q32" s="186">
        <v>457</v>
      </c>
      <c r="R32" s="197">
        <v>467</v>
      </c>
      <c r="S32" s="197">
        <v>304</v>
      </c>
      <c r="T32" s="197">
        <v>317</v>
      </c>
      <c r="U32" s="211">
        <v>67.20779220779221</v>
      </c>
      <c r="V32" s="180">
        <v>26</v>
      </c>
      <c r="W32" s="251">
        <v>454</v>
      </c>
      <c r="X32" s="252">
        <v>465</v>
      </c>
      <c r="Y32" s="252">
        <v>258</v>
      </c>
      <c r="Z32" s="252">
        <v>256</v>
      </c>
      <c r="AA32" s="253">
        <v>55.930359085963</v>
      </c>
      <c r="AB32" s="65"/>
      <c r="AC32" s="66"/>
      <c r="AD32" s="184">
        <v>26</v>
      </c>
      <c r="AE32" s="251">
        <v>454</v>
      </c>
      <c r="AF32" s="252">
        <v>463</v>
      </c>
      <c r="AG32" s="252">
        <v>225</v>
      </c>
      <c r="AH32" s="252">
        <v>217</v>
      </c>
      <c r="AI32" s="293">
        <v>48.2</v>
      </c>
      <c r="AJ32" s="184">
        <v>26</v>
      </c>
      <c r="AK32" s="251">
        <v>454</v>
      </c>
      <c r="AL32" s="252">
        <v>465</v>
      </c>
      <c r="AM32" s="252">
        <v>225</v>
      </c>
      <c r="AN32" s="252">
        <v>217</v>
      </c>
      <c r="AO32" s="293">
        <v>48.1</v>
      </c>
    </row>
    <row r="33" spans="2:41" ht="13.5">
      <c r="B33" s="180">
        <v>27</v>
      </c>
      <c r="C33" s="181">
        <v>661</v>
      </c>
      <c r="D33" s="190">
        <v>704</v>
      </c>
      <c r="E33" s="190">
        <v>359</v>
      </c>
      <c r="F33" s="190">
        <v>384</v>
      </c>
      <c r="G33" s="183">
        <v>54.4322344322344</v>
      </c>
      <c r="H33" s="184">
        <v>27</v>
      </c>
      <c r="I33" s="181">
        <v>651</v>
      </c>
      <c r="J33" s="190">
        <v>694</v>
      </c>
      <c r="K33" s="190">
        <v>407</v>
      </c>
      <c r="L33" s="190">
        <v>447</v>
      </c>
      <c r="M33" s="214">
        <v>63.49442379182156</v>
      </c>
      <c r="P33" s="184">
        <v>27</v>
      </c>
      <c r="Q33" s="186">
        <v>645</v>
      </c>
      <c r="R33" s="197">
        <v>680</v>
      </c>
      <c r="S33" s="197">
        <v>382</v>
      </c>
      <c r="T33" s="197">
        <v>423</v>
      </c>
      <c r="U33" s="211">
        <v>60.75471698113207</v>
      </c>
      <c r="V33" s="180">
        <v>27</v>
      </c>
      <c r="W33" s="251">
        <v>641</v>
      </c>
      <c r="X33" s="252">
        <v>677</v>
      </c>
      <c r="Y33" s="252">
        <v>359</v>
      </c>
      <c r="Z33" s="252">
        <v>387</v>
      </c>
      <c r="AA33" s="253">
        <v>56.600910470409715</v>
      </c>
      <c r="AB33" s="65"/>
      <c r="AC33" s="66"/>
      <c r="AD33" s="184">
        <v>27</v>
      </c>
      <c r="AE33" s="251">
        <v>638</v>
      </c>
      <c r="AF33" s="252">
        <v>675</v>
      </c>
      <c r="AG33" s="252">
        <v>320</v>
      </c>
      <c r="AH33" s="252">
        <v>340</v>
      </c>
      <c r="AI33" s="293">
        <v>50.27</v>
      </c>
      <c r="AJ33" s="184">
        <v>27</v>
      </c>
      <c r="AK33" s="251">
        <v>642</v>
      </c>
      <c r="AL33" s="252">
        <v>677</v>
      </c>
      <c r="AM33" s="252">
        <v>321</v>
      </c>
      <c r="AN33" s="252">
        <v>340</v>
      </c>
      <c r="AO33" s="293">
        <v>50.11</v>
      </c>
    </row>
    <row r="34" spans="2:41" ht="13.5">
      <c r="B34" s="180">
        <v>28</v>
      </c>
      <c r="C34" s="181">
        <v>639</v>
      </c>
      <c r="D34" s="190">
        <v>653</v>
      </c>
      <c r="E34" s="190">
        <v>368</v>
      </c>
      <c r="F34" s="190">
        <v>354</v>
      </c>
      <c r="G34" s="183">
        <v>55.8823529411765</v>
      </c>
      <c r="H34" s="184">
        <v>28</v>
      </c>
      <c r="I34" s="181">
        <v>632</v>
      </c>
      <c r="J34" s="190">
        <v>637</v>
      </c>
      <c r="K34" s="190">
        <v>397</v>
      </c>
      <c r="L34" s="190">
        <v>395</v>
      </c>
      <c r="M34" s="214">
        <v>62.4113475177305</v>
      </c>
      <c r="P34" s="184">
        <v>28</v>
      </c>
      <c r="Q34" s="186">
        <v>631</v>
      </c>
      <c r="R34" s="197">
        <v>636</v>
      </c>
      <c r="S34" s="197">
        <v>399</v>
      </c>
      <c r="T34" s="197">
        <v>402</v>
      </c>
      <c r="U34" s="211">
        <v>63.22020520915549</v>
      </c>
      <c r="V34" s="180">
        <v>28</v>
      </c>
      <c r="W34" s="251">
        <v>628</v>
      </c>
      <c r="X34" s="252">
        <v>634</v>
      </c>
      <c r="Y34" s="252">
        <v>360</v>
      </c>
      <c r="Z34" s="252">
        <v>355</v>
      </c>
      <c r="AA34" s="253">
        <v>56.65610142630745</v>
      </c>
      <c r="AB34" s="65"/>
      <c r="AC34" s="66"/>
      <c r="AD34" s="184">
        <v>28</v>
      </c>
      <c r="AE34" s="251">
        <v>626</v>
      </c>
      <c r="AF34" s="252">
        <v>635</v>
      </c>
      <c r="AG34" s="252">
        <v>324</v>
      </c>
      <c r="AH34" s="252">
        <v>309</v>
      </c>
      <c r="AI34" s="293">
        <v>50.2</v>
      </c>
      <c r="AJ34" s="184">
        <v>28</v>
      </c>
      <c r="AK34" s="251">
        <v>631</v>
      </c>
      <c r="AL34" s="252">
        <v>637</v>
      </c>
      <c r="AM34" s="252">
        <v>324</v>
      </c>
      <c r="AN34" s="252">
        <v>309</v>
      </c>
      <c r="AO34" s="293">
        <v>49.92</v>
      </c>
    </row>
    <row r="35" spans="2:41" ht="13.5">
      <c r="B35" s="180">
        <v>29</v>
      </c>
      <c r="C35" s="181">
        <v>313</v>
      </c>
      <c r="D35" s="190">
        <v>321</v>
      </c>
      <c r="E35" s="190">
        <v>164</v>
      </c>
      <c r="F35" s="190">
        <v>170</v>
      </c>
      <c r="G35" s="183">
        <v>52.6813880126183</v>
      </c>
      <c r="H35" s="184">
        <v>29</v>
      </c>
      <c r="I35" s="181">
        <v>307</v>
      </c>
      <c r="J35" s="190">
        <v>316</v>
      </c>
      <c r="K35" s="190">
        <v>178</v>
      </c>
      <c r="L35" s="190">
        <v>207</v>
      </c>
      <c r="M35" s="214">
        <v>61.79775280898876</v>
      </c>
      <c r="P35" s="184">
        <v>29</v>
      </c>
      <c r="Q35" s="186">
        <v>306</v>
      </c>
      <c r="R35" s="197">
        <v>304</v>
      </c>
      <c r="S35" s="197">
        <v>178</v>
      </c>
      <c r="T35" s="197">
        <v>191</v>
      </c>
      <c r="U35" s="211">
        <v>60.49180327868853</v>
      </c>
      <c r="V35" s="180">
        <v>29</v>
      </c>
      <c r="W35" s="251">
        <v>305</v>
      </c>
      <c r="X35" s="252">
        <v>302</v>
      </c>
      <c r="Y35" s="252">
        <v>176</v>
      </c>
      <c r="Z35" s="252">
        <v>190</v>
      </c>
      <c r="AA35" s="253">
        <v>60.29654036243822</v>
      </c>
      <c r="AB35" s="65"/>
      <c r="AC35" s="66"/>
      <c r="AD35" s="184">
        <v>29</v>
      </c>
      <c r="AE35" s="251">
        <v>307</v>
      </c>
      <c r="AF35" s="252">
        <v>302</v>
      </c>
      <c r="AG35" s="252">
        <v>151</v>
      </c>
      <c r="AH35" s="252">
        <v>145</v>
      </c>
      <c r="AI35" s="293">
        <v>48.6</v>
      </c>
      <c r="AJ35" s="184">
        <v>29</v>
      </c>
      <c r="AK35" s="251">
        <v>309</v>
      </c>
      <c r="AL35" s="252">
        <v>303</v>
      </c>
      <c r="AM35" s="252">
        <v>152</v>
      </c>
      <c r="AN35" s="252">
        <v>145</v>
      </c>
      <c r="AO35" s="293">
        <v>48.53</v>
      </c>
    </row>
    <row r="36" spans="2:41" ht="13.5">
      <c r="B36" s="180">
        <v>30</v>
      </c>
      <c r="C36" s="181">
        <v>178</v>
      </c>
      <c r="D36" s="190">
        <v>198</v>
      </c>
      <c r="E36" s="190">
        <v>105</v>
      </c>
      <c r="F36" s="190">
        <v>113</v>
      </c>
      <c r="G36" s="183">
        <v>57.9787234042553</v>
      </c>
      <c r="H36" s="184">
        <v>30</v>
      </c>
      <c r="I36" s="181">
        <v>176</v>
      </c>
      <c r="J36" s="190">
        <v>193</v>
      </c>
      <c r="K36" s="190">
        <v>116</v>
      </c>
      <c r="L36" s="190">
        <v>139</v>
      </c>
      <c r="M36" s="214">
        <v>69.10569105691057</v>
      </c>
      <c r="P36" s="184">
        <v>30</v>
      </c>
      <c r="Q36" s="186">
        <v>172</v>
      </c>
      <c r="R36" s="197">
        <v>177</v>
      </c>
      <c r="S36" s="197">
        <v>110</v>
      </c>
      <c r="T36" s="197">
        <v>119</v>
      </c>
      <c r="U36" s="211">
        <v>65.61604584527221</v>
      </c>
      <c r="V36" s="180">
        <v>30</v>
      </c>
      <c r="W36" s="251">
        <v>171</v>
      </c>
      <c r="X36" s="252">
        <v>177</v>
      </c>
      <c r="Y36" s="252">
        <v>112</v>
      </c>
      <c r="Z36" s="252">
        <v>125</v>
      </c>
      <c r="AA36" s="253">
        <v>68.10344827586206</v>
      </c>
      <c r="AB36" s="65"/>
      <c r="AC36" s="66"/>
      <c r="AD36" s="184">
        <v>30</v>
      </c>
      <c r="AE36" s="251">
        <v>170</v>
      </c>
      <c r="AF36" s="252">
        <v>169</v>
      </c>
      <c r="AG36" s="252">
        <v>98</v>
      </c>
      <c r="AH36" s="252">
        <v>108</v>
      </c>
      <c r="AI36" s="293">
        <v>60.77</v>
      </c>
      <c r="AJ36" s="184">
        <v>30</v>
      </c>
      <c r="AK36" s="251">
        <v>170</v>
      </c>
      <c r="AL36" s="252">
        <v>172</v>
      </c>
      <c r="AM36" s="252">
        <v>98</v>
      </c>
      <c r="AN36" s="252">
        <v>108</v>
      </c>
      <c r="AO36" s="293">
        <v>60.23</v>
      </c>
    </row>
    <row r="37" spans="2:41" ht="13.5">
      <c r="B37" s="180">
        <v>31</v>
      </c>
      <c r="C37" s="181">
        <v>134</v>
      </c>
      <c r="D37" s="190">
        <v>113</v>
      </c>
      <c r="E37" s="190">
        <v>76</v>
      </c>
      <c r="F37" s="190">
        <v>71</v>
      </c>
      <c r="G37" s="183">
        <v>59.5141700404858</v>
      </c>
      <c r="H37" s="184">
        <v>31</v>
      </c>
      <c r="I37" s="181">
        <v>127</v>
      </c>
      <c r="J37" s="190">
        <v>110</v>
      </c>
      <c r="K37" s="190">
        <v>73</v>
      </c>
      <c r="L37" s="190">
        <v>80</v>
      </c>
      <c r="M37" s="214">
        <v>64.55696202531645</v>
      </c>
      <c r="P37" s="184">
        <v>31</v>
      </c>
      <c r="Q37" s="186">
        <v>137</v>
      </c>
      <c r="R37" s="197">
        <v>108</v>
      </c>
      <c r="S37" s="197">
        <v>78</v>
      </c>
      <c r="T37" s="197">
        <v>82</v>
      </c>
      <c r="U37" s="211">
        <v>65.3061224489796</v>
      </c>
      <c r="V37" s="180">
        <v>31</v>
      </c>
      <c r="W37" s="251">
        <v>138</v>
      </c>
      <c r="X37" s="252">
        <v>108</v>
      </c>
      <c r="Y37" s="252">
        <v>69</v>
      </c>
      <c r="Z37" s="252">
        <v>77</v>
      </c>
      <c r="AA37" s="253">
        <v>59.34959349593496</v>
      </c>
      <c r="AB37" s="65"/>
      <c r="AC37" s="66"/>
      <c r="AD37" s="184">
        <v>31</v>
      </c>
      <c r="AE37" s="251">
        <v>138</v>
      </c>
      <c r="AF37" s="252">
        <v>108</v>
      </c>
      <c r="AG37" s="252">
        <v>69</v>
      </c>
      <c r="AH37" s="252">
        <v>67</v>
      </c>
      <c r="AI37" s="293">
        <v>55.28</v>
      </c>
      <c r="AJ37" s="184">
        <v>31</v>
      </c>
      <c r="AK37" s="251">
        <v>140</v>
      </c>
      <c r="AL37" s="252">
        <v>108</v>
      </c>
      <c r="AM37" s="252">
        <v>69</v>
      </c>
      <c r="AN37" s="252">
        <v>67</v>
      </c>
      <c r="AO37" s="293">
        <v>54.84</v>
      </c>
    </row>
    <row r="38" spans="2:41" ht="13.5">
      <c r="B38" s="180">
        <v>32</v>
      </c>
      <c r="C38" s="181">
        <v>75</v>
      </c>
      <c r="D38" s="190">
        <v>76</v>
      </c>
      <c r="E38" s="190">
        <v>46</v>
      </c>
      <c r="F38" s="190">
        <v>41</v>
      </c>
      <c r="G38" s="183">
        <v>57.6158940397351</v>
      </c>
      <c r="H38" s="184">
        <v>32</v>
      </c>
      <c r="I38" s="181">
        <v>73</v>
      </c>
      <c r="J38" s="190">
        <v>73</v>
      </c>
      <c r="K38" s="190">
        <v>50</v>
      </c>
      <c r="L38" s="190">
        <v>50</v>
      </c>
      <c r="M38" s="214">
        <v>68.4931506849315</v>
      </c>
      <c r="P38" s="184">
        <v>32</v>
      </c>
      <c r="Q38" s="186">
        <v>68</v>
      </c>
      <c r="R38" s="197">
        <v>72</v>
      </c>
      <c r="S38" s="197">
        <v>45</v>
      </c>
      <c r="T38" s="197">
        <v>43</v>
      </c>
      <c r="U38" s="211">
        <v>62.857142857142854</v>
      </c>
      <c r="V38" s="180">
        <v>32</v>
      </c>
      <c r="W38" s="251">
        <v>68</v>
      </c>
      <c r="X38" s="252">
        <v>72</v>
      </c>
      <c r="Y38" s="252">
        <v>48</v>
      </c>
      <c r="Z38" s="252">
        <v>46</v>
      </c>
      <c r="AA38" s="253">
        <v>67.14285714285714</v>
      </c>
      <c r="AB38" s="65"/>
      <c r="AC38" s="66"/>
      <c r="AD38" s="184">
        <v>32</v>
      </c>
      <c r="AE38" s="251">
        <v>66</v>
      </c>
      <c r="AF38" s="252">
        <v>71</v>
      </c>
      <c r="AG38" s="252">
        <v>44</v>
      </c>
      <c r="AH38" s="252">
        <v>35</v>
      </c>
      <c r="AI38" s="293">
        <v>57.66</v>
      </c>
      <c r="AJ38" s="184">
        <v>32</v>
      </c>
      <c r="AK38" s="251">
        <v>66</v>
      </c>
      <c r="AL38" s="252">
        <v>71</v>
      </c>
      <c r="AM38" s="252">
        <v>44</v>
      </c>
      <c r="AN38" s="252">
        <v>35</v>
      </c>
      <c r="AO38" s="293">
        <v>57.66</v>
      </c>
    </row>
    <row r="39" spans="2:41" ht="13.5">
      <c r="B39" s="180">
        <v>33</v>
      </c>
      <c r="C39" s="181">
        <v>956</v>
      </c>
      <c r="D39" s="190">
        <v>1033</v>
      </c>
      <c r="E39" s="190">
        <v>530</v>
      </c>
      <c r="F39" s="190">
        <v>600</v>
      </c>
      <c r="G39" s="183">
        <v>56.8124685771745</v>
      </c>
      <c r="H39" s="184">
        <v>33</v>
      </c>
      <c r="I39" s="181">
        <v>930</v>
      </c>
      <c r="J39" s="190">
        <v>1005</v>
      </c>
      <c r="K39" s="190">
        <v>539</v>
      </c>
      <c r="L39" s="190">
        <v>622</v>
      </c>
      <c r="M39" s="214">
        <v>60</v>
      </c>
      <c r="P39" s="184">
        <v>33</v>
      </c>
      <c r="Q39" s="186">
        <v>933</v>
      </c>
      <c r="R39" s="197">
        <v>980</v>
      </c>
      <c r="S39" s="197">
        <v>509</v>
      </c>
      <c r="T39" s="197">
        <v>581</v>
      </c>
      <c r="U39" s="211">
        <v>56.97856769472034</v>
      </c>
      <c r="V39" s="180">
        <v>33</v>
      </c>
      <c r="W39" s="251">
        <v>926</v>
      </c>
      <c r="X39" s="252">
        <v>973</v>
      </c>
      <c r="Y39" s="252">
        <v>629</v>
      </c>
      <c r="Z39" s="252">
        <v>717</v>
      </c>
      <c r="AA39" s="253">
        <v>70.8794102159031</v>
      </c>
      <c r="AB39" s="65"/>
      <c r="AC39" s="66"/>
      <c r="AD39" s="184">
        <v>33</v>
      </c>
      <c r="AE39" s="251">
        <v>926</v>
      </c>
      <c r="AF39" s="252">
        <v>964</v>
      </c>
      <c r="AG39" s="252">
        <v>473</v>
      </c>
      <c r="AH39" s="252">
        <v>518</v>
      </c>
      <c r="AI39" s="293">
        <v>52.43</v>
      </c>
      <c r="AJ39" s="184">
        <v>33</v>
      </c>
      <c r="AK39" s="251">
        <v>931</v>
      </c>
      <c r="AL39" s="252">
        <v>971</v>
      </c>
      <c r="AM39" s="252">
        <v>473</v>
      </c>
      <c r="AN39" s="252">
        <v>518</v>
      </c>
      <c r="AO39" s="293">
        <v>52.1</v>
      </c>
    </row>
    <row r="40" spans="2:41" ht="13.5">
      <c r="B40" s="184">
        <v>34</v>
      </c>
      <c r="C40" s="182">
        <v>94</v>
      </c>
      <c r="D40" s="190">
        <v>89</v>
      </c>
      <c r="E40" s="190">
        <v>71</v>
      </c>
      <c r="F40" s="190">
        <v>68</v>
      </c>
      <c r="G40" s="183">
        <v>75.9562841530055</v>
      </c>
      <c r="H40" s="184">
        <v>34</v>
      </c>
      <c r="I40" s="181">
        <v>92</v>
      </c>
      <c r="J40" s="190">
        <v>84</v>
      </c>
      <c r="K40" s="190">
        <v>72</v>
      </c>
      <c r="L40" s="190">
        <v>65</v>
      </c>
      <c r="M40" s="214">
        <v>77.8409090909091</v>
      </c>
      <c r="P40" s="184">
        <v>34</v>
      </c>
      <c r="Q40" s="186">
        <v>91</v>
      </c>
      <c r="R40" s="197">
        <v>83</v>
      </c>
      <c r="S40" s="197">
        <v>69</v>
      </c>
      <c r="T40" s="197">
        <v>66</v>
      </c>
      <c r="U40" s="211">
        <v>77.58620689655173</v>
      </c>
      <c r="V40" s="184">
        <v>34</v>
      </c>
      <c r="W40" s="254">
        <v>90</v>
      </c>
      <c r="X40" s="252">
        <v>83</v>
      </c>
      <c r="Y40" s="252">
        <v>78</v>
      </c>
      <c r="Z40" s="252">
        <v>73</v>
      </c>
      <c r="AA40" s="253">
        <v>87.28323699421965</v>
      </c>
      <c r="AB40" s="65"/>
      <c r="AC40" s="66"/>
      <c r="AD40" s="184">
        <v>34</v>
      </c>
      <c r="AE40" s="254">
        <v>91</v>
      </c>
      <c r="AF40" s="252">
        <v>83</v>
      </c>
      <c r="AG40" s="252">
        <v>67</v>
      </c>
      <c r="AH40" s="252">
        <v>59</v>
      </c>
      <c r="AI40" s="293">
        <v>72.41</v>
      </c>
      <c r="AJ40" s="184">
        <v>34</v>
      </c>
      <c r="AK40" s="254">
        <v>92</v>
      </c>
      <c r="AL40" s="252">
        <v>83</v>
      </c>
      <c r="AM40" s="252">
        <v>67</v>
      </c>
      <c r="AN40" s="252">
        <v>59</v>
      </c>
      <c r="AO40" s="293">
        <v>72</v>
      </c>
    </row>
    <row r="41" spans="2:41" ht="13.5">
      <c r="B41" s="184">
        <v>35</v>
      </c>
      <c r="C41" s="182">
        <v>729</v>
      </c>
      <c r="D41" s="190">
        <v>767</v>
      </c>
      <c r="E41" s="190">
        <v>406</v>
      </c>
      <c r="F41" s="190">
        <v>414</v>
      </c>
      <c r="G41" s="183">
        <v>54.8128342245989</v>
      </c>
      <c r="H41" s="184">
        <v>35</v>
      </c>
      <c r="I41" s="181">
        <v>722</v>
      </c>
      <c r="J41" s="190">
        <v>760</v>
      </c>
      <c r="K41" s="190">
        <v>421</v>
      </c>
      <c r="L41" s="190">
        <v>459</v>
      </c>
      <c r="M41" s="214">
        <v>59.37921727395412</v>
      </c>
      <c r="P41" s="184">
        <v>35</v>
      </c>
      <c r="Q41" s="186">
        <v>710</v>
      </c>
      <c r="R41" s="197">
        <v>760</v>
      </c>
      <c r="S41" s="197">
        <v>372</v>
      </c>
      <c r="T41" s="197">
        <v>408</v>
      </c>
      <c r="U41" s="211">
        <v>53.06122448979592</v>
      </c>
      <c r="V41" s="184">
        <v>35</v>
      </c>
      <c r="W41" s="254">
        <v>710</v>
      </c>
      <c r="X41" s="252">
        <v>757</v>
      </c>
      <c r="Y41" s="252">
        <v>448</v>
      </c>
      <c r="Z41" s="252">
        <v>500</v>
      </c>
      <c r="AA41" s="253">
        <v>64.62167689161554</v>
      </c>
      <c r="AB41" s="65"/>
      <c r="AC41" s="66"/>
      <c r="AD41" s="184">
        <v>35</v>
      </c>
      <c r="AE41" s="254">
        <v>706</v>
      </c>
      <c r="AF41" s="252">
        <v>760</v>
      </c>
      <c r="AG41" s="252">
        <v>368</v>
      </c>
      <c r="AH41" s="252">
        <v>376</v>
      </c>
      <c r="AI41" s="293">
        <v>50.75</v>
      </c>
      <c r="AJ41" s="184">
        <v>35</v>
      </c>
      <c r="AK41" s="254">
        <v>713</v>
      </c>
      <c r="AL41" s="252">
        <v>763</v>
      </c>
      <c r="AM41" s="252">
        <v>368</v>
      </c>
      <c r="AN41" s="252">
        <v>376</v>
      </c>
      <c r="AO41" s="293">
        <v>50.41</v>
      </c>
    </row>
    <row r="42" spans="2:41" ht="13.5">
      <c r="B42" s="184">
        <v>36</v>
      </c>
      <c r="C42" s="182">
        <v>176</v>
      </c>
      <c r="D42" s="190">
        <v>198</v>
      </c>
      <c r="E42" s="190">
        <v>104</v>
      </c>
      <c r="F42" s="190">
        <v>130</v>
      </c>
      <c r="G42" s="183">
        <v>62.5668449197861</v>
      </c>
      <c r="H42" s="184">
        <v>36</v>
      </c>
      <c r="I42" s="181">
        <v>174</v>
      </c>
      <c r="J42" s="190">
        <v>191</v>
      </c>
      <c r="K42" s="190">
        <v>114</v>
      </c>
      <c r="L42" s="190">
        <v>117</v>
      </c>
      <c r="M42" s="214">
        <v>63.287671232876704</v>
      </c>
      <c r="P42" s="184">
        <v>36</v>
      </c>
      <c r="Q42" s="185">
        <v>174</v>
      </c>
      <c r="R42" s="196">
        <v>191</v>
      </c>
      <c r="S42" s="196">
        <v>107</v>
      </c>
      <c r="T42" s="196">
        <v>123</v>
      </c>
      <c r="U42" s="211">
        <v>63.013698630136986</v>
      </c>
      <c r="V42" s="184">
        <v>36</v>
      </c>
      <c r="W42" s="254">
        <v>172</v>
      </c>
      <c r="X42" s="252">
        <v>189</v>
      </c>
      <c r="Y42" s="252">
        <v>122</v>
      </c>
      <c r="Z42" s="252">
        <v>147</v>
      </c>
      <c r="AA42" s="253">
        <v>74.51523545706371</v>
      </c>
      <c r="AB42" s="65"/>
      <c r="AC42" s="66"/>
      <c r="AD42" s="184">
        <v>36</v>
      </c>
      <c r="AE42" s="254">
        <v>171</v>
      </c>
      <c r="AF42" s="252">
        <v>189</v>
      </c>
      <c r="AG42" s="252">
        <v>100</v>
      </c>
      <c r="AH42" s="252">
        <v>113</v>
      </c>
      <c r="AI42" s="293">
        <v>59.17</v>
      </c>
      <c r="AJ42" s="184">
        <v>36</v>
      </c>
      <c r="AK42" s="254">
        <v>171</v>
      </c>
      <c r="AL42" s="252">
        <v>189</v>
      </c>
      <c r="AM42" s="252">
        <v>99</v>
      </c>
      <c r="AN42" s="252">
        <v>113</v>
      </c>
      <c r="AO42" s="293">
        <v>58.89</v>
      </c>
    </row>
    <row r="43" spans="2:41" ht="13.5" customHeight="1">
      <c r="B43" s="184">
        <v>37</v>
      </c>
      <c r="C43" s="182">
        <v>78</v>
      </c>
      <c r="D43" s="190">
        <v>78</v>
      </c>
      <c r="E43" s="190">
        <v>44</v>
      </c>
      <c r="F43" s="190">
        <v>41</v>
      </c>
      <c r="G43" s="183">
        <v>54.4871794871795</v>
      </c>
      <c r="H43" s="184">
        <v>37</v>
      </c>
      <c r="I43" s="181">
        <v>75</v>
      </c>
      <c r="J43" s="190">
        <v>74</v>
      </c>
      <c r="K43" s="190">
        <v>48</v>
      </c>
      <c r="L43" s="190">
        <v>46</v>
      </c>
      <c r="M43" s="214">
        <v>63.08724832214765</v>
      </c>
      <c r="P43" s="184">
        <v>37</v>
      </c>
      <c r="Q43" s="188">
        <v>70</v>
      </c>
      <c r="R43" s="199">
        <v>70</v>
      </c>
      <c r="S43" s="199">
        <v>41</v>
      </c>
      <c r="T43" s="199">
        <v>38</v>
      </c>
      <c r="U43" s="211">
        <v>56.42857142857143</v>
      </c>
      <c r="V43" s="184">
        <v>37</v>
      </c>
      <c r="W43" s="254">
        <v>69</v>
      </c>
      <c r="X43" s="252">
        <v>70</v>
      </c>
      <c r="Y43" s="252">
        <v>48</v>
      </c>
      <c r="Z43" s="252">
        <v>41</v>
      </c>
      <c r="AA43" s="253">
        <v>64.02877697841727</v>
      </c>
      <c r="AB43" s="65"/>
      <c r="AC43" s="66"/>
      <c r="AD43" s="184">
        <v>37</v>
      </c>
      <c r="AE43" s="254">
        <v>68</v>
      </c>
      <c r="AF43" s="252">
        <v>67</v>
      </c>
      <c r="AG43" s="252">
        <v>41</v>
      </c>
      <c r="AH43" s="252">
        <v>34</v>
      </c>
      <c r="AI43" s="293">
        <v>55.56</v>
      </c>
      <c r="AJ43" s="184">
        <v>37</v>
      </c>
      <c r="AK43" s="254">
        <v>68</v>
      </c>
      <c r="AL43" s="252">
        <v>68</v>
      </c>
      <c r="AM43" s="252">
        <v>41</v>
      </c>
      <c r="AN43" s="252">
        <v>34</v>
      </c>
      <c r="AO43" s="293">
        <v>55.15</v>
      </c>
    </row>
    <row r="44" spans="2:41" ht="13.5" customHeight="1">
      <c r="B44" s="184">
        <v>38</v>
      </c>
      <c r="C44" s="182">
        <v>30</v>
      </c>
      <c r="D44" s="190">
        <v>26</v>
      </c>
      <c r="E44" s="190">
        <v>19</v>
      </c>
      <c r="F44" s="190">
        <v>17</v>
      </c>
      <c r="G44" s="183">
        <v>64.2857142857143</v>
      </c>
      <c r="H44" s="184">
        <v>38</v>
      </c>
      <c r="I44" s="181">
        <v>30</v>
      </c>
      <c r="J44" s="190">
        <v>26</v>
      </c>
      <c r="K44" s="190">
        <v>24</v>
      </c>
      <c r="L44" s="190">
        <v>20</v>
      </c>
      <c r="M44" s="214">
        <v>78.57142857142857</v>
      </c>
      <c r="P44" s="184">
        <v>38</v>
      </c>
      <c r="Q44" s="188">
        <v>28</v>
      </c>
      <c r="R44" s="199">
        <v>25</v>
      </c>
      <c r="S44" s="199">
        <v>23</v>
      </c>
      <c r="T44" s="199">
        <v>20</v>
      </c>
      <c r="U44" s="211">
        <v>81.13207547169812</v>
      </c>
      <c r="V44" s="184">
        <v>38</v>
      </c>
      <c r="W44" s="254">
        <v>28</v>
      </c>
      <c r="X44" s="252">
        <v>25</v>
      </c>
      <c r="Y44" s="252">
        <v>24</v>
      </c>
      <c r="Z44" s="252">
        <v>19</v>
      </c>
      <c r="AA44" s="253">
        <v>81.13207547169812</v>
      </c>
      <c r="AB44" s="65"/>
      <c r="AC44" s="66"/>
      <c r="AD44" s="184">
        <v>38</v>
      </c>
      <c r="AE44" s="254">
        <v>27</v>
      </c>
      <c r="AF44" s="252">
        <v>26</v>
      </c>
      <c r="AG44" s="252">
        <v>19</v>
      </c>
      <c r="AH44" s="252">
        <v>20</v>
      </c>
      <c r="AI44" s="293">
        <v>73.58</v>
      </c>
      <c r="AJ44" s="184">
        <v>38</v>
      </c>
      <c r="AK44" s="254">
        <v>28</v>
      </c>
      <c r="AL44" s="252">
        <v>26</v>
      </c>
      <c r="AM44" s="252">
        <v>19</v>
      </c>
      <c r="AN44" s="252">
        <v>20</v>
      </c>
      <c r="AO44" s="293">
        <v>72.22</v>
      </c>
    </row>
    <row r="45" spans="2:41" ht="13.5">
      <c r="B45" s="184">
        <v>39</v>
      </c>
      <c r="C45" s="182">
        <v>173</v>
      </c>
      <c r="D45" s="190">
        <v>173</v>
      </c>
      <c r="E45" s="190">
        <v>115</v>
      </c>
      <c r="F45" s="190">
        <v>110</v>
      </c>
      <c r="G45" s="183">
        <v>65.0289017341041</v>
      </c>
      <c r="H45" s="184">
        <v>39</v>
      </c>
      <c r="I45" s="181">
        <v>171</v>
      </c>
      <c r="J45" s="190">
        <v>167</v>
      </c>
      <c r="K45" s="190">
        <v>105</v>
      </c>
      <c r="L45" s="190">
        <v>111</v>
      </c>
      <c r="M45" s="214">
        <v>63.905325443786985</v>
      </c>
      <c r="P45" s="184">
        <v>39</v>
      </c>
      <c r="Q45" s="188">
        <v>173</v>
      </c>
      <c r="R45" s="199">
        <v>165</v>
      </c>
      <c r="S45" s="199">
        <v>101</v>
      </c>
      <c r="T45" s="199">
        <v>100</v>
      </c>
      <c r="U45" s="211">
        <v>59.46745562130178</v>
      </c>
      <c r="V45" s="184">
        <v>39</v>
      </c>
      <c r="W45" s="254">
        <v>173</v>
      </c>
      <c r="X45" s="252">
        <v>163</v>
      </c>
      <c r="Y45" s="252">
        <v>120</v>
      </c>
      <c r="Z45" s="252">
        <v>121</v>
      </c>
      <c r="AA45" s="253">
        <v>71.72619047619048</v>
      </c>
      <c r="AB45" s="65"/>
      <c r="AC45" s="66"/>
      <c r="AD45" s="184">
        <v>39</v>
      </c>
      <c r="AE45" s="254">
        <v>172</v>
      </c>
      <c r="AF45" s="252">
        <v>162</v>
      </c>
      <c r="AG45" s="252">
        <v>103</v>
      </c>
      <c r="AH45" s="252">
        <v>92</v>
      </c>
      <c r="AI45" s="293">
        <v>58.38</v>
      </c>
      <c r="AJ45" s="184">
        <v>39</v>
      </c>
      <c r="AK45" s="254">
        <v>172</v>
      </c>
      <c r="AL45" s="252">
        <v>163</v>
      </c>
      <c r="AM45" s="252">
        <v>103</v>
      </c>
      <c r="AN45" s="252">
        <v>92</v>
      </c>
      <c r="AO45" s="293">
        <v>58.21</v>
      </c>
    </row>
    <row r="46" spans="2:41" ht="13.5">
      <c r="B46" s="184">
        <v>40</v>
      </c>
      <c r="C46" s="182">
        <v>41</v>
      </c>
      <c r="D46" s="190">
        <v>49</v>
      </c>
      <c r="E46" s="190">
        <v>31</v>
      </c>
      <c r="F46" s="190">
        <v>27</v>
      </c>
      <c r="G46" s="183">
        <v>64.4444444444444</v>
      </c>
      <c r="H46" s="184">
        <v>40</v>
      </c>
      <c r="I46" s="181">
        <v>42</v>
      </c>
      <c r="J46" s="190">
        <v>45</v>
      </c>
      <c r="K46" s="190">
        <v>33</v>
      </c>
      <c r="L46" s="190">
        <v>30</v>
      </c>
      <c r="M46" s="214">
        <v>72.41379310344827</v>
      </c>
      <c r="N46" s="16"/>
      <c r="O46" s="68"/>
      <c r="P46" s="184">
        <v>40</v>
      </c>
      <c r="Q46" s="188">
        <v>40</v>
      </c>
      <c r="R46" s="199">
        <v>42</v>
      </c>
      <c r="S46" s="199">
        <v>32</v>
      </c>
      <c r="T46" s="199">
        <v>25</v>
      </c>
      <c r="U46" s="211">
        <v>69.51219512195121</v>
      </c>
      <c r="V46" s="184">
        <v>40</v>
      </c>
      <c r="W46" s="254">
        <v>40</v>
      </c>
      <c r="X46" s="252">
        <v>42</v>
      </c>
      <c r="Y46" s="252">
        <v>32</v>
      </c>
      <c r="Z46" s="252">
        <v>29</v>
      </c>
      <c r="AA46" s="253">
        <v>74.39024390243902</v>
      </c>
      <c r="AB46" s="65"/>
      <c r="AC46" s="66"/>
      <c r="AD46" s="184">
        <v>40</v>
      </c>
      <c r="AE46" s="254">
        <v>40</v>
      </c>
      <c r="AF46" s="252">
        <v>42</v>
      </c>
      <c r="AG46" s="252">
        <v>27</v>
      </c>
      <c r="AH46" s="252">
        <v>22</v>
      </c>
      <c r="AI46" s="293">
        <v>59.76</v>
      </c>
      <c r="AJ46" s="184">
        <v>40</v>
      </c>
      <c r="AK46" s="254">
        <v>40</v>
      </c>
      <c r="AL46" s="252">
        <v>42</v>
      </c>
      <c r="AM46" s="252">
        <v>27</v>
      </c>
      <c r="AN46" s="252">
        <v>22</v>
      </c>
      <c r="AO46" s="293">
        <v>59.76</v>
      </c>
    </row>
    <row r="47" spans="2:41" ht="13.5">
      <c r="B47" s="184">
        <v>41</v>
      </c>
      <c r="C47" s="182">
        <v>52</v>
      </c>
      <c r="D47" s="190">
        <v>50</v>
      </c>
      <c r="E47" s="190">
        <v>38</v>
      </c>
      <c r="F47" s="190">
        <v>33</v>
      </c>
      <c r="G47" s="183">
        <v>69.6078431372549</v>
      </c>
      <c r="H47" s="102">
        <v>41</v>
      </c>
      <c r="I47" s="37">
        <v>52</v>
      </c>
      <c r="J47" s="191">
        <v>50</v>
      </c>
      <c r="K47" s="191">
        <v>40</v>
      </c>
      <c r="L47" s="191">
        <v>35</v>
      </c>
      <c r="M47" s="213">
        <v>73.52941176470588</v>
      </c>
      <c r="N47" s="16"/>
      <c r="O47" s="68"/>
      <c r="P47" s="102">
        <v>41</v>
      </c>
      <c r="Q47" s="16">
        <v>49</v>
      </c>
      <c r="R47" s="200">
        <v>52</v>
      </c>
      <c r="S47" s="200">
        <v>36</v>
      </c>
      <c r="T47" s="200">
        <v>38</v>
      </c>
      <c r="U47" s="210">
        <v>73.26732673267327</v>
      </c>
      <c r="V47" s="105">
        <v>41</v>
      </c>
      <c r="W47" s="255">
        <v>49</v>
      </c>
      <c r="X47" s="256">
        <v>52</v>
      </c>
      <c r="Y47" s="256">
        <v>42</v>
      </c>
      <c r="Z47" s="256">
        <v>42</v>
      </c>
      <c r="AA47" s="66">
        <v>83.16831683168317</v>
      </c>
      <c r="AB47" s="65"/>
      <c r="AC47" s="66"/>
      <c r="AD47" s="184">
        <v>41</v>
      </c>
      <c r="AE47" s="254">
        <v>49</v>
      </c>
      <c r="AF47" s="252">
        <v>52</v>
      </c>
      <c r="AG47" s="252">
        <v>40</v>
      </c>
      <c r="AH47" s="252">
        <v>36</v>
      </c>
      <c r="AI47" s="293">
        <v>75.25</v>
      </c>
      <c r="AJ47" s="184">
        <v>41</v>
      </c>
      <c r="AK47" s="254">
        <v>50</v>
      </c>
      <c r="AL47" s="252">
        <v>52</v>
      </c>
      <c r="AM47" s="252">
        <v>41</v>
      </c>
      <c r="AN47" s="252">
        <v>36</v>
      </c>
      <c r="AO47" s="293">
        <v>75.49</v>
      </c>
    </row>
    <row r="48" spans="2:41" ht="13.5">
      <c r="B48" s="184" t="s">
        <v>410</v>
      </c>
      <c r="C48" s="182">
        <v>13</v>
      </c>
      <c r="D48" s="190">
        <v>16</v>
      </c>
      <c r="E48" s="190">
        <v>3</v>
      </c>
      <c r="F48" s="190">
        <v>3</v>
      </c>
      <c r="G48" s="183">
        <v>20.6896551724138</v>
      </c>
      <c r="H48" s="103" t="s">
        <v>375</v>
      </c>
      <c r="I48" s="49">
        <f>SUM(I7:I47)</f>
        <v>26953</v>
      </c>
      <c r="J48" s="193">
        <f>SUM(J7:J47)</f>
        <v>28292</v>
      </c>
      <c r="K48" s="193">
        <f>SUM(K7:K47)</f>
        <v>14499</v>
      </c>
      <c r="L48" s="193">
        <f>SUM(L7:L47)</f>
        <v>16031</v>
      </c>
      <c r="M48" s="215">
        <v>55.262919721241744</v>
      </c>
      <c r="N48" s="16"/>
      <c r="O48" s="68"/>
      <c r="P48" s="103" t="s">
        <v>375</v>
      </c>
      <c r="Q48" s="49">
        <f>SUM(Q7:Q47)</f>
        <v>27013</v>
      </c>
      <c r="R48" s="193">
        <f>SUM(R7:R47)</f>
        <v>28266</v>
      </c>
      <c r="S48" s="193">
        <f>SUM(S7:S47)</f>
        <v>13950</v>
      </c>
      <c r="T48" s="193">
        <f>SUM(T7:T47)</f>
        <v>15146</v>
      </c>
      <c r="U48" s="212">
        <v>52.63481611461857</v>
      </c>
      <c r="V48" s="103" t="s">
        <v>375</v>
      </c>
      <c r="W48" s="257">
        <f>SUM(W7:W47)</f>
        <v>26862</v>
      </c>
      <c r="X48" s="258">
        <f>SUM(X7:X47)</f>
        <v>28155</v>
      </c>
      <c r="Y48" s="258">
        <f>SUM(Y7:Y47)</f>
        <v>13519</v>
      </c>
      <c r="Z48" s="258">
        <f>SUM(Z7:Z47)</f>
        <v>14814</v>
      </c>
      <c r="AA48" s="259">
        <v>51.498627696893685</v>
      </c>
      <c r="AB48" s="65"/>
      <c r="AC48" s="66"/>
      <c r="AD48" s="103" t="s">
        <v>375</v>
      </c>
      <c r="AE48" s="257">
        <v>26869</v>
      </c>
      <c r="AF48" s="258">
        <v>28186</v>
      </c>
      <c r="AG48" s="258">
        <v>13301</v>
      </c>
      <c r="AH48" s="258">
        <v>13684</v>
      </c>
      <c r="AI48" s="294">
        <v>49.01</v>
      </c>
      <c r="AJ48" s="184" t="s">
        <v>410</v>
      </c>
      <c r="AK48" s="254">
        <v>12</v>
      </c>
      <c r="AL48" s="252">
        <v>14</v>
      </c>
      <c r="AM48" s="252">
        <v>2</v>
      </c>
      <c r="AN48" s="252">
        <v>1</v>
      </c>
      <c r="AO48" s="293">
        <v>11.54</v>
      </c>
    </row>
    <row r="49" spans="2:41" ht="13.5">
      <c r="B49" s="103" t="s">
        <v>375</v>
      </c>
      <c r="C49" s="27">
        <f>SUM(C7:C48)</f>
        <v>27325</v>
      </c>
      <c r="D49" s="192">
        <f>SUM(D7:D48)</f>
        <v>28726</v>
      </c>
      <c r="E49" s="192">
        <f>SUM(E7:E48)</f>
        <v>14652</v>
      </c>
      <c r="F49" s="192">
        <f>SUM(F7:F48)</f>
        <v>15189</v>
      </c>
      <c r="G49" s="50">
        <v>53.2390144689658</v>
      </c>
      <c r="M49" s="26" t="s">
        <v>491</v>
      </c>
      <c r="N49" s="45"/>
      <c r="O49" s="45"/>
      <c r="P49" s="45"/>
      <c r="Q49" s="52"/>
      <c r="R49" s="52"/>
      <c r="S49" s="52"/>
      <c r="T49" s="52"/>
      <c r="V49" s="44"/>
      <c r="W49" s="46"/>
      <c r="X49" s="47"/>
      <c r="Y49" s="47"/>
      <c r="Z49" s="47"/>
      <c r="AA49" s="26" t="s">
        <v>492</v>
      </c>
      <c r="AB49" s="67"/>
      <c r="AC49" s="67"/>
      <c r="AD49" s="44"/>
      <c r="AE49" s="46"/>
      <c r="AF49" s="47"/>
      <c r="AG49" s="47"/>
      <c r="AH49" s="47"/>
      <c r="AI49" s="35"/>
      <c r="AJ49" s="103" t="s">
        <v>375</v>
      </c>
      <c r="AK49" s="295">
        <v>27120</v>
      </c>
      <c r="AL49" s="258">
        <v>28396</v>
      </c>
      <c r="AM49" s="258">
        <v>13319</v>
      </c>
      <c r="AN49" s="258">
        <v>13691</v>
      </c>
      <c r="AO49" s="294">
        <v>48.65</v>
      </c>
    </row>
    <row r="50" spans="2:41" ht="13.5">
      <c r="B50" s="45"/>
      <c r="D50" s="26"/>
      <c r="E50" s="38"/>
      <c r="F50" s="38"/>
      <c r="I50" s="39"/>
      <c r="J50" s="39"/>
      <c r="K50" s="24"/>
      <c r="L50" s="24"/>
      <c r="M50" s="40"/>
      <c r="N50" s="45"/>
      <c r="O50" s="45"/>
      <c r="P50" s="45"/>
      <c r="Q50" s="21"/>
      <c r="R50" s="24"/>
      <c r="S50" s="24"/>
      <c r="T50" s="24"/>
      <c r="V50" s="45"/>
      <c r="W50" s="382"/>
      <c r="X50" s="382"/>
      <c r="Y50" s="24"/>
      <c r="Z50" s="24"/>
      <c r="AA50" s="40"/>
      <c r="AB50" s="40"/>
      <c r="AC50" s="40"/>
      <c r="AD50" s="21"/>
      <c r="AE50" s="21"/>
      <c r="AF50" s="21"/>
      <c r="AG50" s="21"/>
      <c r="AH50" s="21"/>
      <c r="AI50" s="21"/>
      <c r="AJ50" s="44"/>
      <c r="AK50" s="46"/>
      <c r="AL50" s="47"/>
      <c r="AM50" s="47"/>
      <c r="AN50" s="47"/>
      <c r="AO50" s="26" t="s">
        <v>491</v>
      </c>
    </row>
    <row r="51" spans="2:35" ht="13.5">
      <c r="B51" s="45"/>
      <c r="C51" s="22"/>
      <c r="D51" s="22"/>
      <c r="E51" s="22"/>
      <c r="F51" s="22"/>
      <c r="H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43"/>
      <c r="AE51" s="21"/>
      <c r="AG51" s="21"/>
      <c r="AH51" s="21"/>
      <c r="AI51" s="21"/>
    </row>
    <row r="52" spans="5:29" ht="13.5">
      <c r="E52" s="43"/>
      <c r="F52" s="43"/>
      <c r="H52" s="43"/>
      <c r="I52" s="21"/>
      <c r="K52" s="21"/>
      <c r="L52" s="21"/>
      <c r="M52" s="21"/>
      <c r="N52" s="26"/>
      <c r="O52" s="26"/>
      <c r="P52" s="26"/>
      <c r="R52" s="29"/>
      <c r="S52" s="29"/>
      <c r="T52" s="29"/>
      <c r="U52" s="29"/>
      <c r="Y52" s="43"/>
      <c r="Z52" s="43"/>
      <c r="AA52" s="26"/>
      <c r="AB52" s="26"/>
      <c r="AC52" s="26"/>
    </row>
    <row r="53" spans="4:29" ht="13.5">
      <c r="D53" s="39"/>
      <c r="E53" s="30"/>
      <c r="F53" s="30"/>
      <c r="G53" s="30"/>
      <c r="H53" s="30"/>
      <c r="Q53" s="397"/>
      <c r="R53" s="397"/>
      <c r="S53" s="397"/>
      <c r="T53" s="397"/>
      <c r="U53" s="397"/>
      <c r="AB53" s="21"/>
      <c r="AC53" s="21"/>
    </row>
    <row r="54" spans="23:29" ht="14.25">
      <c r="W54" s="15"/>
      <c r="Y54" s="31"/>
      <c r="Z54" s="31"/>
      <c r="AB54" s="21"/>
      <c r="AC54" s="21"/>
    </row>
    <row r="55" spans="28:29" ht="13.5">
      <c r="AB55" s="21"/>
      <c r="AC55" s="21"/>
    </row>
    <row r="56" spans="2:29" ht="13.5">
      <c r="B56" s="263"/>
      <c r="C56" s="263"/>
      <c r="D56" s="263"/>
      <c r="E56" s="263"/>
      <c r="F56" s="263"/>
      <c r="G56" s="263"/>
      <c r="AB56" s="21"/>
      <c r="AC56" s="21"/>
    </row>
    <row r="57" spans="2:7" ht="13.5">
      <c r="B57" s="409"/>
      <c r="C57" s="410"/>
      <c r="D57" s="410"/>
      <c r="E57" s="410"/>
      <c r="F57" s="410"/>
      <c r="G57" s="410"/>
    </row>
    <row r="58" spans="2:7" ht="13.5">
      <c r="B58" s="409"/>
      <c r="C58" s="411"/>
      <c r="D58" s="411"/>
      <c r="E58" s="411"/>
      <c r="F58" s="411"/>
      <c r="G58" s="411"/>
    </row>
    <row r="59" spans="2:7" ht="13.5">
      <c r="B59" s="409"/>
      <c r="C59" s="267"/>
      <c r="D59" s="267"/>
      <c r="E59" s="267"/>
      <c r="F59" s="267"/>
      <c r="G59" s="411"/>
    </row>
    <row r="60" spans="2:7" ht="13.5">
      <c r="B60" s="45"/>
      <c r="C60" s="268"/>
      <c r="D60" s="268"/>
      <c r="E60" s="41"/>
      <c r="F60" s="41"/>
      <c r="G60" s="269"/>
    </row>
    <row r="61" spans="2:7" ht="13.5">
      <c r="B61" s="45"/>
      <c r="C61" s="268"/>
      <c r="D61" s="268"/>
      <c r="E61" s="41"/>
      <c r="F61" s="41"/>
      <c r="G61" s="42"/>
    </row>
    <row r="62" spans="2:7" ht="13.5">
      <c r="B62" s="45"/>
      <c r="C62" s="268"/>
      <c r="D62" s="268"/>
      <c r="E62" s="41"/>
      <c r="F62" s="41"/>
      <c r="G62" s="42"/>
    </row>
    <row r="63" spans="2:7" ht="13.5">
      <c r="B63" s="45"/>
      <c r="C63" s="268"/>
      <c r="D63" s="268"/>
      <c r="E63" s="41"/>
      <c r="F63" s="41"/>
      <c r="G63" s="42"/>
    </row>
    <row r="64" spans="2:7" ht="13.5">
      <c r="B64" s="45"/>
      <c r="C64" s="268"/>
      <c r="D64" s="268"/>
      <c r="E64" s="41"/>
      <c r="F64" s="41"/>
      <c r="G64" s="42"/>
    </row>
    <row r="65" spans="2:7" ht="13.5">
      <c r="B65" s="45"/>
      <c r="C65" s="268"/>
      <c r="D65" s="268"/>
      <c r="E65" s="41"/>
      <c r="F65" s="41"/>
      <c r="G65" s="42"/>
    </row>
    <row r="66" spans="2:7" ht="13.5">
      <c r="B66" s="45"/>
      <c r="C66" s="268"/>
      <c r="D66" s="268"/>
      <c r="E66" s="41"/>
      <c r="F66" s="41"/>
      <c r="G66" s="42"/>
    </row>
    <row r="67" spans="2:7" ht="13.5">
      <c r="B67" s="45"/>
      <c r="C67" s="268"/>
      <c r="D67" s="268"/>
      <c r="E67" s="41"/>
      <c r="F67" s="41"/>
      <c r="G67" s="42"/>
    </row>
    <row r="68" spans="2:7" ht="13.5">
      <c r="B68" s="45"/>
      <c r="C68" s="268"/>
      <c r="D68" s="268"/>
      <c r="E68" s="41"/>
      <c r="F68" s="41"/>
      <c r="G68" s="42"/>
    </row>
    <row r="69" spans="2:7" ht="13.5">
      <c r="B69" s="45"/>
      <c r="C69" s="268"/>
      <c r="D69" s="268"/>
      <c r="E69" s="41"/>
      <c r="F69" s="41"/>
      <c r="G69" s="42"/>
    </row>
    <row r="70" spans="2:7" ht="13.5">
      <c r="B70" s="45"/>
      <c r="C70" s="268"/>
      <c r="D70" s="268"/>
      <c r="E70" s="41"/>
      <c r="F70" s="41"/>
      <c r="G70" s="42"/>
    </row>
    <row r="71" spans="2:7" ht="13.5">
      <c r="B71" s="45"/>
      <c r="C71" s="268"/>
      <c r="D71" s="268"/>
      <c r="E71" s="41"/>
      <c r="F71" s="41"/>
      <c r="G71" s="42"/>
    </row>
    <row r="72" spans="2:7" ht="13.5">
      <c r="B72" s="45"/>
      <c r="C72" s="268"/>
      <c r="D72" s="268"/>
      <c r="E72" s="41"/>
      <c r="F72" s="41"/>
      <c r="G72" s="42"/>
    </row>
    <row r="73" spans="2:7" ht="13.5">
      <c r="B73" s="45"/>
      <c r="C73" s="268"/>
      <c r="D73" s="268"/>
      <c r="E73" s="41"/>
      <c r="F73" s="41"/>
      <c r="G73" s="42"/>
    </row>
    <row r="74" spans="2:7" ht="13.5">
      <c r="B74" s="45"/>
      <c r="C74" s="268"/>
      <c r="D74" s="268"/>
      <c r="E74" s="41"/>
      <c r="F74" s="41"/>
      <c r="G74" s="42"/>
    </row>
    <row r="75" spans="2:7" ht="13.5">
      <c r="B75" s="45"/>
      <c r="C75" s="268"/>
      <c r="D75" s="268"/>
      <c r="E75" s="41"/>
      <c r="F75" s="41"/>
      <c r="G75" s="42"/>
    </row>
    <row r="76" spans="2:7" ht="13.5">
      <c r="B76" s="45"/>
      <c r="C76" s="268"/>
      <c r="D76" s="268"/>
      <c r="E76" s="41"/>
      <c r="F76" s="41"/>
      <c r="G76" s="42"/>
    </row>
    <row r="77" spans="2:7" ht="13.5">
      <c r="B77" s="45"/>
      <c r="C77" s="268"/>
      <c r="D77" s="268"/>
      <c r="E77" s="41"/>
      <c r="F77" s="41"/>
      <c r="G77" s="42"/>
    </row>
    <row r="78" spans="2:7" ht="13.5">
      <c r="B78" s="45"/>
      <c r="C78" s="268"/>
      <c r="D78" s="268"/>
      <c r="E78" s="41"/>
      <c r="F78" s="41"/>
      <c r="G78" s="42"/>
    </row>
    <row r="79" spans="2:7" ht="13.5">
      <c r="B79" s="45"/>
      <c r="C79" s="268"/>
      <c r="D79" s="268"/>
      <c r="E79" s="41"/>
      <c r="F79" s="41"/>
      <c r="G79" s="42"/>
    </row>
    <row r="80" spans="2:7" ht="13.5">
      <c r="B80" s="45"/>
      <c r="C80" s="268"/>
      <c r="D80" s="268"/>
      <c r="E80" s="41"/>
      <c r="F80" s="41"/>
      <c r="G80" s="42"/>
    </row>
    <row r="81" spans="2:7" ht="13.5">
      <c r="B81" s="45"/>
      <c r="C81" s="268"/>
      <c r="D81" s="268"/>
      <c r="E81" s="41"/>
      <c r="F81" s="41"/>
      <c r="G81" s="42"/>
    </row>
    <row r="82" spans="2:7" ht="13.5">
      <c r="B82" s="45"/>
      <c r="C82" s="268"/>
      <c r="D82" s="268"/>
      <c r="E82" s="41"/>
      <c r="F82" s="41"/>
      <c r="G82" s="42"/>
    </row>
    <row r="83" spans="2:7" ht="13.5">
      <c r="B83" s="45"/>
      <c r="C83" s="268"/>
      <c r="D83" s="268"/>
      <c r="E83" s="41"/>
      <c r="F83" s="41"/>
      <c r="G83" s="42"/>
    </row>
    <row r="84" spans="2:7" ht="13.5">
      <c r="B84" s="45"/>
      <c r="C84" s="268"/>
      <c r="D84" s="268"/>
      <c r="E84" s="41"/>
      <c r="F84" s="41"/>
      <c r="G84" s="42"/>
    </row>
    <row r="85" spans="2:7" ht="13.5">
      <c r="B85" s="45"/>
      <c r="C85" s="268"/>
      <c r="D85" s="268"/>
      <c r="E85" s="41"/>
      <c r="F85" s="41"/>
      <c r="G85" s="42"/>
    </row>
    <row r="86" spans="2:7" ht="13.5">
      <c r="B86" s="45"/>
      <c r="C86" s="268"/>
      <c r="D86" s="268"/>
      <c r="E86" s="41"/>
      <c r="F86" s="41"/>
      <c r="G86" s="42"/>
    </row>
    <row r="87" spans="2:7" ht="13.5">
      <c r="B87" s="45"/>
      <c r="C87" s="268"/>
      <c r="D87" s="268"/>
      <c r="E87" s="41"/>
      <c r="F87" s="41"/>
      <c r="G87" s="42"/>
    </row>
    <row r="88" spans="2:7" ht="13.5">
      <c r="B88" s="45"/>
      <c r="C88" s="268"/>
      <c r="D88" s="268"/>
      <c r="E88" s="41"/>
      <c r="F88" s="41"/>
      <c r="G88" s="42"/>
    </row>
    <row r="89" spans="2:7" ht="13.5">
      <c r="B89" s="45"/>
      <c r="C89" s="268"/>
      <c r="D89" s="268"/>
      <c r="E89" s="41"/>
      <c r="F89" s="41"/>
      <c r="G89" s="42"/>
    </row>
    <row r="90" spans="2:7" ht="13.5">
      <c r="B90" s="45"/>
      <c r="C90" s="268"/>
      <c r="D90" s="268"/>
      <c r="E90" s="41"/>
      <c r="F90" s="41"/>
      <c r="G90" s="42"/>
    </row>
    <row r="91" spans="2:7" ht="13.5">
      <c r="B91" s="45"/>
      <c r="C91" s="268"/>
      <c r="D91" s="268"/>
      <c r="E91" s="41"/>
      <c r="F91" s="41"/>
      <c r="G91" s="42"/>
    </row>
    <row r="92" spans="2:7" ht="13.5">
      <c r="B92" s="45"/>
      <c r="C92" s="268"/>
      <c r="D92" s="268"/>
      <c r="E92" s="41"/>
      <c r="F92" s="41"/>
      <c r="G92" s="42"/>
    </row>
    <row r="93" spans="2:7" ht="13.5">
      <c r="B93" s="45"/>
      <c r="C93" s="268"/>
      <c r="D93" s="268"/>
      <c r="E93" s="41"/>
      <c r="F93" s="41"/>
      <c r="G93" s="42"/>
    </row>
    <row r="94" spans="2:7" ht="13.5">
      <c r="B94" s="45"/>
      <c r="C94" s="268"/>
      <c r="D94" s="268"/>
      <c r="E94" s="41"/>
      <c r="F94" s="41"/>
      <c r="G94" s="42"/>
    </row>
    <row r="95" spans="2:7" ht="13.5">
      <c r="B95" s="45"/>
      <c r="C95" s="268"/>
      <c r="D95" s="268"/>
      <c r="E95" s="41"/>
      <c r="F95" s="41"/>
      <c r="G95" s="42"/>
    </row>
    <row r="96" spans="2:7" ht="13.5">
      <c r="B96" s="45"/>
      <c r="C96" s="268"/>
      <c r="D96" s="268"/>
      <c r="E96" s="41"/>
      <c r="F96" s="41"/>
      <c r="G96" s="42"/>
    </row>
    <row r="97" spans="2:7" ht="13.5">
      <c r="B97" s="45"/>
      <c r="C97" s="268"/>
      <c r="D97" s="268"/>
      <c r="E97" s="41"/>
      <c r="F97" s="41"/>
      <c r="G97" s="42"/>
    </row>
    <row r="98" spans="2:7" ht="13.5">
      <c r="B98" s="45"/>
      <c r="C98" s="268"/>
      <c r="D98" s="268"/>
      <c r="E98" s="41"/>
      <c r="F98" s="41"/>
      <c r="G98" s="42"/>
    </row>
    <row r="99" spans="2:7" ht="13.5">
      <c r="B99" s="45"/>
      <c r="C99" s="268"/>
      <c r="D99" s="268"/>
      <c r="E99" s="41"/>
      <c r="F99" s="41"/>
      <c r="G99" s="42"/>
    </row>
    <row r="100" spans="2:7" ht="13.5">
      <c r="B100" s="45"/>
      <c r="C100" s="268"/>
      <c r="D100" s="268"/>
      <c r="E100" s="41"/>
      <c r="F100" s="41"/>
      <c r="G100" s="42"/>
    </row>
    <row r="101" spans="2:7" ht="13.5">
      <c r="B101" s="45"/>
      <c r="C101" s="268"/>
      <c r="D101" s="268"/>
      <c r="E101" s="41"/>
      <c r="F101" s="41"/>
      <c r="G101" s="42"/>
    </row>
    <row r="102" spans="2:7" ht="13.5">
      <c r="B102" s="45"/>
      <c r="C102" s="268"/>
      <c r="D102" s="268"/>
      <c r="E102" s="41"/>
      <c r="F102" s="41"/>
      <c r="G102" s="42"/>
    </row>
    <row r="103" spans="2:7" ht="13.5">
      <c r="B103" s="45"/>
      <c r="C103" s="268"/>
      <c r="D103" s="268"/>
      <c r="E103" s="41"/>
      <c r="F103" s="41"/>
      <c r="G103" s="42"/>
    </row>
    <row r="104" spans="2:7" ht="13.5">
      <c r="B104" s="45"/>
      <c r="C104" s="41"/>
      <c r="D104" s="41"/>
      <c r="E104" s="41"/>
      <c r="F104" s="41"/>
      <c r="G104" s="42"/>
    </row>
    <row r="105" spans="2:7" ht="13.5">
      <c r="B105" s="57"/>
      <c r="C105" s="57"/>
      <c r="D105" s="266"/>
      <c r="E105" s="270"/>
      <c r="F105" s="270"/>
      <c r="G105" s="270"/>
    </row>
  </sheetData>
  <sheetProtection/>
  <mergeCells count="40">
    <mergeCell ref="B2:F2"/>
    <mergeCell ref="P2:T2"/>
    <mergeCell ref="AD2:AH2"/>
    <mergeCell ref="B4:B6"/>
    <mergeCell ref="C4:G4"/>
    <mergeCell ref="H4:H6"/>
    <mergeCell ref="I4:M4"/>
    <mergeCell ref="P4:P6"/>
    <mergeCell ref="Q4:U4"/>
    <mergeCell ref="V4:V6"/>
    <mergeCell ref="B57:B59"/>
    <mergeCell ref="C57:G57"/>
    <mergeCell ref="U5:U6"/>
    <mergeCell ref="W4:AA4"/>
    <mergeCell ref="C58:D58"/>
    <mergeCell ref="E58:F58"/>
    <mergeCell ref="G58:G59"/>
    <mergeCell ref="C5:D5"/>
    <mergeCell ref="E5:F5"/>
    <mergeCell ref="AA5:AA6"/>
    <mergeCell ref="W50:X50"/>
    <mergeCell ref="AE5:AF5"/>
    <mergeCell ref="G5:G6"/>
    <mergeCell ref="I5:J5"/>
    <mergeCell ref="K5:L5"/>
    <mergeCell ref="M5:M6"/>
    <mergeCell ref="Q5:R5"/>
    <mergeCell ref="S5:T5"/>
    <mergeCell ref="W5:X5"/>
    <mergeCell ref="Y5:Z5"/>
    <mergeCell ref="AJ4:AJ6"/>
    <mergeCell ref="Q53:U53"/>
    <mergeCell ref="AG5:AH5"/>
    <mergeCell ref="AD4:AD6"/>
    <mergeCell ref="AE4:AI4"/>
    <mergeCell ref="AK4:AO4"/>
    <mergeCell ref="AK5:AL5"/>
    <mergeCell ref="AM5:AN5"/>
    <mergeCell ref="AO5:AO6"/>
    <mergeCell ref="AI5:AI6"/>
  </mergeCells>
  <printOptions/>
  <pageMargins left="0.5905511811023623" right="0.15748031496062992" top="0.984251968503937" bottom="0.984251968503937" header="0.5118110236220472" footer="0.5118110236220472"/>
  <pageSetup firstPageNumber="103" useFirstPageNumber="1" horizontalDpi="600" verticalDpi="600" orientation="portrait" paperSize="9" scale="93" r:id="rId1"/>
  <colBreaks count="2" manualBreakCount="2">
    <brk id="14" max="55" man="1"/>
    <brk id="28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SheetLayoutView="100" workbookViewId="0" topLeftCell="A16">
      <selection activeCell="I20" sqref="I20"/>
    </sheetView>
  </sheetViews>
  <sheetFormatPr defaultColWidth="9.00390625" defaultRowHeight="13.5"/>
  <cols>
    <col min="1" max="1" width="10.375" style="8" customWidth="1"/>
    <col min="2" max="2" width="12.75390625" style="8" customWidth="1"/>
    <col min="3" max="4" width="14.125" style="8" customWidth="1"/>
    <col min="5" max="5" width="3.00390625" style="8" customWidth="1"/>
    <col min="6" max="6" width="9.625" style="8" customWidth="1"/>
    <col min="7" max="7" width="12.625" style="8" customWidth="1"/>
    <col min="8" max="8" width="14.125" style="8" customWidth="1"/>
    <col min="9" max="9" width="14.625" style="8" customWidth="1"/>
    <col min="10" max="11" width="12.00390625" style="8" customWidth="1"/>
  </cols>
  <sheetData>
    <row r="2" spans="1:11" s="204" customFormat="1" ht="21.75" customHeight="1">
      <c r="A2" s="203" t="s">
        <v>246</v>
      </c>
      <c r="B2" s="205"/>
      <c r="C2" s="205"/>
      <c r="D2" s="205"/>
      <c r="E2" s="205"/>
      <c r="F2" s="203" t="s">
        <v>400</v>
      </c>
      <c r="G2" s="205"/>
      <c r="H2" s="205"/>
      <c r="I2" s="205"/>
      <c r="J2" s="205"/>
      <c r="K2" s="205"/>
    </row>
    <row r="4" spans="1:9" ht="39" customHeight="1">
      <c r="A4" s="106" t="s">
        <v>173</v>
      </c>
      <c r="B4" s="110" t="s">
        <v>256</v>
      </c>
      <c r="C4" s="111" t="s">
        <v>247</v>
      </c>
      <c r="D4" s="112" t="s">
        <v>248</v>
      </c>
      <c r="F4" s="106" t="s">
        <v>173</v>
      </c>
      <c r="G4" s="110" t="s">
        <v>256</v>
      </c>
      <c r="H4" s="111" t="s">
        <v>247</v>
      </c>
      <c r="I4" s="112" t="s">
        <v>248</v>
      </c>
    </row>
    <row r="5" spans="1:9" ht="18.75" customHeight="1">
      <c r="A5" s="107" t="s">
        <v>249</v>
      </c>
      <c r="B5" s="113" t="s">
        <v>250</v>
      </c>
      <c r="C5" s="114" t="s">
        <v>313</v>
      </c>
      <c r="D5" s="115" t="s">
        <v>293</v>
      </c>
      <c r="F5" s="109" t="s">
        <v>249</v>
      </c>
      <c r="G5" s="119" t="s">
        <v>257</v>
      </c>
      <c r="H5" s="120" t="s">
        <v>292</v>
      </c>
      <c r="I5" s="121" t="s">
        <v>293</v>
      </c>
    </row>
    <row r="6" spans="1:9" ht="18.75" customHeight="1">
      <c r="A6" s="129">
        <v>2</v>
      </c>
      <c r="B6" s="123" t="s">
        <v>251</v>
      </c>
      <c r="C6" s="124" t="s">
        <v>314</v>
      </c>
      <c r="D6" s="125" t="s">
        <v>319</v>
      </c>
      <c r="F6" s="129">
        <v>2</v>
      </c>
      <c r="G6" s="126" t="s">
        <v>258</v>
      </c>
      <c r="H6" s="124" t="s">
        <v>294</v>
      </c>
      <c r="I6" s="125" t="s">
        <v>295</v>
      </c>
    </row>
    <row r="7" spans="1:9" ht="18.75" customHeight="1">
      <c r="A7" s="129">
        <v>3</v>
      </c>
      <c r="B7" s="123" t="s">
        <v>252</v>
      </c>
      <c r="C7" s="124" t="s">
        <v>315</v>
      </c>
      <c r="D7" s="125" t="s">
        <v>298</v>
      </c>
      <c r="F7" s="129">
        <v>3</v>
      </c>
      <c r="G7" s="126" t="s">
        <v>259</v>
      </c>
      <c r="H7" s="124" t="s">
        <v>310</v>
      </c>
      <c r="I7" s="125" t="s">
        <v>296</v>
      </c>
    </row>
    <row r="8" spans="1:9" ht="18.75" customHeight="1">
      <c r="A8" s="129">
        <v>4</v>
      </c>
      <c r="B8" s="123" t="s">
        <v>253</v>
      </c>
      <c r="C8" s="124" t="s">
        <v>316</v>
      </c>
      <c r="D8" s="125" t="s">
        <v>307</v>
      </c>
      <c r="F8" s="129">
        <v>4</v>
      </c>
      <c r="G8" s="126" t="s">
        <v>260</v>
      </c>
      <c r="H8" s="124" t="s">
        <v>297</v>
      </c>
      <c r="I8" s="125" t="s">
        <v>298</v>
      </c>
    </row>
    <row r="9" spans="1:9" ht="18.75" customHeight="1">
      <c r="A9" s="129">
        <v>5</v>
      </c>
      <c r="B9" s="123" t="s">
        <v>254</v>
      </c>
      <c r="C9" s="124" t="s">
        <v>317</v>
      </c>
      <c r="D9" s="125" t="s">
        <v>320</v>
      </c>
      <c r="F9" s="129">
        <v>5</v>
      </c>
      <c r="G9" s="126" t="s">
        <v>261</v>
      </c>
      <c r="H9" s="124" t="s">
        <v>299</v>
      </c>
      <c r="I9" s="125" t="s">
        <v>300</v>
      </c>
    </row>
    <row r="10" spans="1:9" ht="18.75" customHeight="1">
      <c r="A10" s="129">
        <v>6</v>
      </c>
      <c r="B10" s="123" t="s">
        <v>255</v>
      </c>
      <c r="C10" s="124" t="s">
        <v>318</v>
      </c>
      <c r="D10" s="125" t="s">
        <v>562</v>
      </c>
      <c r="F10" s="129">
        <v>6</v>
      </c>
      <c r="G10" s="126" t="s">
        <v>262</v>
      </c>
      <c r="H10" s="124" t="s">
        <v>301</v>
      </c>
      <c r="I10" s="127" t="s">
        <v>307</v>
      </c>
    </row>
    <row r="11" spans="1:9" ht="18.75" customHeight="1">
      <c r="A11" s="108">
        <v>7</v>
      </c>
      <c r="B11" s="116" t="s">
        <v>561</v>
      </c>
      <c r="C11" s="117" t="s">
        <v>563</v>
      </c>
      <c r="D11" s="118" t="s">
        <v>443</v>
      </c>
      <c r="F11" s="129">
        <v>7</v>
      </c>
      <c r="G11" s="126" t="s">
        <v>263</v>
      </c>
      <c r="H11" s="128" t="s">
        <v>306</v>
      </c>
      <c r="I11" s="127" t="s">
        <v>302</v>
      </c>
    </row>
    <row r="12" spans="6:9" ht="18.75" customHeight="1">
      <c r="F12" s="129"/>
      <c r="G12" s="123"/>
      <c r="H12" s="128" t="s">
        <v>303</v>
      </c>
      <c r="I12" s="127" t="s">
        <v>304</v>
      </c>
    </row>
    <row r="13" spans="6:9" ht="18.75" customHeight="1">
      <c r="F13" s="129">
        <v>8</v>
      </c>
      <c r="G13" s="126" t="s">
        <v>697</v>
      </c>
      <c r="H13" s="128" t="s">
        <v>305</v>
      </c>
      <c r="I13" s="125" t="s">
        <v>308</v>
      </c>
    </row>
    <row r="14" spans="6:9" ht="18.75" customHeight="1">
      <c r="F14" s="129">
        <v>9</v>
      </c>
      <c r="G14" s="123" t="s">
        <v>372</v>
      </c>
      <c r="H14" s="124" t="s">
        <v>363</v>
      </c>
      <c r="I14" s="125" t="s">
        <v>399</v>
      </c>
    </row>
    <row r="15" spans="6:9" ht="18.75" customHeight="1">
      <c r="F15" s="129">
        <v>10</v>
      </c>
      <c r="G15" s="123" t="s">
        <v>397</v>
      </c>
      <c r="H15" s="124" t="s">
        <v>398</v>
      </c>
      <c r="I15" s="125" t="s">
        <v>509</v>
      </c>
    </row>
    <row r="16" spans="6:9" ht="18.75" customHeight="1">
      <c r="F16" s="107">
        <v>11</v>
      </c>
      <c r="G16" s="241" t="s">
        <v>511</v>
      </c>
      <c r="H16" s="242" t="s">
        <v>510</v>
      </c>
      <c r="I16" s="243" t="s">
        <v>727</v>
      </c>
    </row>
    <row r="17" spans="6:9" ht="18.75" customHeight="1">
      <c r="F17" s="246">
        <v>12</v>
      </c>
      <c r="G17" s="244" t="s">
        <v>724</v>
      </c>
      <c r="H17" s="245" t="s">
        <v>725</v>
      </c>
      <c r="I17" s="122" t="s">
        <v>726</v>
      </c>
    </row>
    <row r="18" ht="18.75" customHeight="1"/>
    <row r="19" spans="1:11" s="204" customFormat="1" ht="21.75" customHeight="1">
      <c r="A19" s="203" t="s">
        <v>264</v>
      </c>
      <c r="B19" s="205"/>
      <c r="C19" s="205"/>
      <c r="D19" s="205"/>
      <c r="E19" s="205"/>
      <c r="F19" s="203" t="s">
        <v>265</v>
      </c>
      <c r="G19" s="205"/>
      <c r="H19" s="205"/>
      <c r="I19" s="205"/>
      <c r="J19" s="205"/>
      <c r="K19" s="205"/>
    </row>
    <row r="21" spans="1:9" ht="39" customHeight="1">
      <c r="A21" s="106" t="s">
        <v>173</v>
      </c>
      <c r="B21" s="110" t="s">
        <v>256</v>
      </c>
      <c r="C21" s="111" t="s">
        <v>247</v>
      </c>
      <c r="D21" s="112" t="s">
        <v>248</v>
      </c>
      <c r="F21" s="106" t="s">
        <v>173</v>
      </c>
      <c r="G21" s="110" t="s">
        <v>256</v>
      </c>
      <c r="H21" s="111" t="s">
        <v>247</v>
      </c>
      <c r="I21" s="112" t="s">
        <v>248</v>
      </c>
    </row>
    <row r="22" spans="1:9" ht="18.75" customHeight="1">
      <c r="A22" s="107" t="s">
        <v>249</v>
      </c>
      <c r="B22" s="113" t="s">
        <v>311</v>
      </c>
      <c r="C22" s="114" t="s">
        <v>312</v>
      </c>
      <c r="D22" s="115" t="s">
        <v>323</v>
      </c>
      <c r="F22" s="109" t="s">
        <v>249</v>
      </c>
      <c r="G22" s="119" t="s">
        <v>257</v>
      </c>
      <c r="H22" s="114" t="s">
        <v>312</v>
      </c>
      <c r="I22" s="115" t="s">
        <v>333</v>
      </c>
    </row>
    <row r="23" spans="1:9" ht="18.75" customHeight="1">
      <c r="A23" s="129">
        <v>2</v>
      </c>
      <c r="B23" s="123" t="s">
        <v>266</v>
      </c>
      <c r="C23" s="124" t="s">
        <v>324</v>
      </c>
      <c r="D23" s="125" t="s">
        <v>325</v>
      </c>
      <c r="F23" s="129">
        <v>2</v>
      </c>
      <c r="G23" s="126" t="s">
        <v>272</v>
      </c>
      <c r="H23" s="124" t="s">
        <v>334</v>
      </c>
      <c r="I23" s="125" t="s">
        <v>335</v>
      </c>
    </row>
    <row r="24" spans="1:9" ht="18.75" customHeight="1">
      <c r="A24" s="129">
        <v>3</v>
      </c>
      <c r="B24" s="123" t="s">
        <v>267</v>
      </c>
      <c r="C24" s="124" t="s">
        <v>310</v>
      </c>
      <c r="D24" s="125" t="s">
        <v>326</v>
      </c>
      <c r="F24" s="129">
        <v>3</v>
      </c>
      <c r="G24" s="126" t="s">
        <v>259</v>
      </c>
      <c r="H24" s="124" t="s">
        <v>336</v>
      </c>
      <c r="I24" s="125" t="s">
        <v>337</v>
      </c>
    </row>
    <row r="25" spans="1:9" ht="18.75" customHeight="1">
      <c r="A25" s="129">
        <v>4</v>
      </c>
      <c r="B25" s="123" t="s">
        <v>268</v>
      </c>
      <c r="C25" s="124" t="s">
        <v>328</v>
      </c>
      <c r="D25" s="125" t="s">
        <v>330</v>
      </c>
      <c r="F25" s="129">
        <v>4</v>
      </c>
      <c r="G25" s="126" t="s">
        <v>273</v>
      </c>
      <c r="H25" s="124" t="s">
        <v>338</v>
      </c>
      <c r="I25" s="125" t="s">
        <v>339</v>
      </c>
    </row>
    <row r="26" spans="1:9" ht="18.75" customHeight="1">
      <c r="A26" s="129">
        <v>5</v>
      </c>
      <c r="B26" s="123" t="s">
        <v>269</v>
      </c>
      <c r="C26" s="124" t="s">
        <v>327</v>
      </c>
      <c r="D26" s="125" t="s">
        <v>329</v>
      </c>
      <c r="F26" s="129">
        <v>5</v>
      </c>
      <c r="G26" s="126" t="s">
        <v>374</v>
      </c>
      <c r="H26" s="124" t="s">
        <v>340</v>
      </c>
      <c r="I26" s="125" t="s">
        <v>341</v>
      </c>
    </row>
    <row r="27" spans="1:9" ht="18.75" customHeight="1">
      <c r="A27" s="129">
        <v>6</v>
      </c>
      <c r="B27" s="123" t="s">
        <v>270</v>
      </c>
      <c r="C27" s="124" t="s">
        <v>331</v>
      </c>
      <c r="D27" s="125" t="s">
        <v>332</v>
      </c>
      <c r="F27" s="129">
        <v>6</v>
      </c>
      <c r="G27" s="126" t="s">
        <v>274</v>
      </c>
      <c r="H27" s="124" t="s">
        <v>342</v>
      </c>
      <c r="I27" s="125" t="s">
        <v>361</v>
      </c>
    </row>
    <row r="28" spans="1:9" ht="18.75" customHeight="1">
      <c r="A28" s="129">
        <v>7</v>
      </c>
      <c r="B28" s="123" t="s">
        <v>373</v>
      </c>
      <c r="C28" s="124" t="s">
        <v>322</v>
      </c>
      <c r="D28" s="125" t="s">
        <v>321</v>
      </c>
      <c r="F28" s="129">
        <v>7</v>
      </c>
      <c r="G28" s="126" t="s">
        <v>343</v>
      </c>
      <c r="H28" s="124" t="s">
        <v>362</v>
      </c>
      <c r="I28" s="125" t="s">
        <v>486</v>
      </c>
    </row>
    <row r="29" spans="1:9" ht="18.75" customHeight="1">
      <c r="A29" s="108">
        <v>8</v>
      </c>
      <c r="B29" s="116" t="s">
        <v>271</v>
      </c>
      <c r="C29" s="117" t="s">
        <v>392</v>
      </c>
      <c r="D29" s="118" t="s">
        <v>399</v>
      </c>
      <c r="F29" s="107">
        <v>8</v>
      </c>
      <c r="G29" s="116" t="s">
        <v>481</v>
      </c>
      <c r="H29" s="117" t="s">
        <v>485</v>
      </c>
      <c r="I29" s="122" t="s">
        <v>309</v>
      </c>
    </row>
    <row r="30" spans="1:9" ht="15.75" customHeight="1">
      <c r="A30" s="418" t="s">
        <v>548</v>
      </c>
      <c r="B30" s="418"/>
      <c r="C30" s="418"/>
      <c r="D30" s="418"/>
      <c r="E30" s="57"/>
      <c r="F30" s="10"/>
      <c r="G30" s="9"/>
      <c r="H30" s="9"/>
      <c r="I30" s="11"/>
    </row>
    <row r="31" spans="1:9" ht="15.75" customHeight="1">
      <c r="A31" s="419" t="s">
        <v>549</v>
      </c>
      <c r="B31" s="419"/>
      <c r="C31" s="419"/>
      <c r="D31" s="419"/>
      <c r="E31" s="57"/>
      <c r="F31" s="11"/>
      <c r="G31" s="9"/>
      <c r="H31" s="9"/>
      <c r="I31" s="11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</sheetData>
  <sheetProtection/>
  <mergeCells count="2">
    <mergeCell ref="A30:D30"/>
    <mergeCell ref="A31:D31"/>
  </mergeCells>
  <printOptions/>
  <pageMargins left="0.8267716535433072" right="0.5118110236220472" top="0.984251968503937" bottom="0.984251968503937" header="0.5118110236220472" footer="0.5118110236220472"/>
  <pageSetup firstPageNumber="106" useFirstPageNumber="1" horizontalDpi="600" verticalDpi="600" orientation="portrait" paperSize="9" scale="85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showGridLines="0" view="pageBreakPreview" zoomScaleSheetLayoutView="100" workbookViewId="0" topLeftCell="A1">
      <selection activeCell="I20" sqref="I20"/>
    </sheetView>
  </sheetViews>
  <sheetFormatPr defaultColWidth="9.00390625" defaultRowHeight="13.5"/>
  <cols>
    <col min="1" max="1" width="4.375" style="2" customWidth="1"/>
    <col min="2" max="2" width="17.625" style="2" customWidth="1"/>
    <col min="3" max="3" width="10.125" style="2" customWidth="1"/>
    <col min="4" max="4" width="5.875" style="2" customWidth="1"/>
    <col min="5" max="5" width="4.375" style="2" customWidth="1"/>
    <col min="6" max="6" width="17.625" style="2" customWidth="1"/>
    <col min="7" max="7" width="10.125" style="2" customWidth="1"/>
    <col min="8" max="8" width="5.875" style="2" customWidth="1"/>
    <col min="9" max="9" width="9.00390625" style="2" customWidth="1"/>
    <col min="10" max="10" width="17.625" style="2" customWidth="1"/>
    <col min="11" max="11" width="3.75390625" style="2" customWidth="1"/>
    <col min="12" max="16384" width="9.00390625" style="2" customWidth="1"/>
  </cols>
  <sheetData>
    <row r="1" spans="1:7" s="208" customFormat="1" ht="19.5" customHeight="1">
      <c r="A1" s="207" t="s">
        <v>211</v>
      </c>
      <c r="B1" s="207"/>
      <c r="G1" s="209"/>
    </row>
    <row r="2" spans="1:8" s="18" customFormat="1" ht="15.75" customHeight="1">
      <c r="A2" s="17"/>
      <c r="B2" s="17"/>
      <c r="H2" s="19" t="s">
        <v>767</v>
      </c>
    </row>
    <row r="3" spans="1:8" s="18" customFormat="1" ht="18.75" customHeight="1">
      <c r="A3" s="420" t="s">
        <v>212</v>
      </c>
      <c r="B3" s="421"/>
      <c r="C3" s="422" t="s">
        <v>208</v>
      </c>
      <c r="D3" s="423"/>
      <c r="E3" s="422" t="s">
        <v>213</v>
      </c>
      <c r="F3" s="423"/>
      <c r="G3" s="422" t="s">
        <v>208</v>
      </c>
      <c r="H3" s="423"/>
    </row>
    <row r="4" spans="1:9" s="18" customFormat="1" ht="19.5" customHeight="1">
      <c r="A4" s="424" t="s">
        <v>214</v>
      </c>
      <c r="B4" s="425"/>
      <c r="C4" s="53">
        <f>SUM(C5,C11,C18,C26,C33,C38,C47,G5,G11,G14,G20,G23,G26,G36,G44)</f>
        <v>599</v>
      </c>
      <c r="D4" s="54">
        <f>SUM(D5,D11,D18,D26,D33,D38,D47,H5,H11,H14,H20,H23,H26,H36,H44)</f>
        <v>32</v>
      </c>
      <c r="E4" s="151"/>
      <c r="F4" s="151"/>
      <c r="G4" s="320"/>
      <c r="H4" s="321"/>
      <c r="I4" s="17"/>
    </row>
    <row r="5" spans="1:11" s="18" customFormat="1" ht="13.5" customHeight="1">
      <c r="A5" s="130" t="s">
        <v>215</v>
      </c>
      <c r="B5" s="131"/>
      <c r="C5" s="308">
        <v>38</v>
      </c>
      <c r="D5" s="309">
        <v>1</v>
      </c>
      <c r="E5" s="139" t="s">
        <v>230</v>
      </c>
      <c r="F5" s="139"/>
      <c r="G5" s="308">
        <v>35</v>
      </c>
      <c r="H5" s="309">
        <v>4</v>
      </c>
      <c r="I5" s="17"/>
      <c r="J5" s="18" t="s">
        <v>462</v>
      </c>
      <c r="K5" s="18">
        <v>1</v>
      </c>
    </row>
    <row r="6" spans="1:11" s="18" customFormat="1" ht="13.5">
      <c r="A6" s="132"/>
      <c r="B6" s="133" t="s">
        <v>728</v>
      </c>
      <c r="C6" s="310">
        <v>10</v>
      </c>
      <c r="D6" s="311">
        <v>1</v>
      </c>
      <c r="E6" s="132"/>
      <c r="F6" s="133" t="s">
        <v>513</v>
      </c>
      <c r="G6" s="310">
        <v>5</v>
      </c>
      <c r="H6" s="311"/>
      <c r="I6" s="17"/>
      <c r="J6" s="18" t="s">
        <v>463</v>
      </c>
      <c r="K6" s="18">
        <v>1</v>
      </c>
    </row>
    <row r="7" spans="1:11" s="18" customFormat="1" ht="13.5">
      <c r="A7" s="132"/>
      <c r="B7" s="133" t="s">
        <v>729</v>
      </c>
      <c r="C7" s="310">
        <v>8</v>
      </c>
      <c r="D7" s="311"/>
      <c r="E7" s="132"/>
      <c r="F7" s="133" t="s">
        <v>231</v>
      </c>
      <c r="G7" s="310">
        <v>13</v>
      </c>
      <c r="H7" s="311">
        <v>2</v>
      </c>
      <c r="I7" s="17"/>
      <c r="J7" s="18" t="s">
        <v>464</v>
      </c>
      <c r="K7" s="18">
        <v>1</v>
      </c>
    </row>
    <row r="8" spans="1:11" s="18" customFormat="1" ht="13.5">
      <c r="A8" s="134"/>
      <c r="B8" s="135" t="s">
        <v>730</v>
      </c>
      <c r="C8" s="310">
        <v>9</v>
      </c>
      <c r="D8" s="311"/>
      <c r="E8" s="132"/>
      <c r="F8" s="133" t="s">
        <v>514</v>
      </c>
      <c r="G8" s="310">
        <v>8</v>
      </c>
      <c r="H8" s="311">
        <v>2</v>
      </c>
      <c r="I8" s="17"/>
      <c r="J8" s="18" t="s">
        <v>465</v>
      </c>
      <c r="K8" s="18">
        <v>1</v>
      </c>
    </row>
    <row r="9" spans="1:11" s="18" customFormat="1" ht="13.5">
      <c r="A9" s="136"/>
      <c r="B9" s="137" t="s">
        <v>515</v>
      </c>
      <c r="C9" s="310">
        <v>10</v>
      </c>
      <c r="D9" s="311"/>
      <c r="E9" s="132"/>
      <c r="F9" s="133" t="s">
        <v>516</v>
      </c>
      <c r="G9" s="310">
        <v>8</v>
      </c>
      <c r="H9" s="311"/>
      <c r="I9" s="17"/>
      <c r="J9" s="18" t="s">
        <v>466</v>
      </c>
      <c r="K9" s="18">
        <v>1</v>
      </c>
    </row>
    <row r="10" spans="1:11" s="18" customFormat="1" ht="13.5">
      <c r="A10" s="138"/>
      <c r="B10" s="135"/>
      <c r="C10" s="312"/>
      <c r="D10" s="313"/>
      <c r="E10" s="152"/>
      <c r="F10" s="133"/>
      <c r="G10" s="310"/>
      <c r="H10" s="313"/>
      <c r="J10" s="18" t="s">
        <v>467</v>
      </c>
      <c r="K10" s="18">
        <v>1</v>
      </c>
    </row>
    <row r="11" spans="1:11" s="18" customFormat="1" ht="13.5">
      <c r="A11" s="130" t="s">
        <v>217</v>
      </c>
      <c r="B11" s="139"/>
      <c r="C11" s="308">
        <v>41</v>
      </c>
      <c r="D11" s="309">
        <v>1</v>
      </c>
      <c r="E11" s="139" t="s">
        <v>517</v>
      </c>
      <c r="F11" s="139"/>
      <c r="G11" s="322">
        <v>6</v>
      </c>
      <c r="H11" s="309"/>
      <c r="I11" s="17"/>
      <c r="J11" s="18" t="s">
        <v>468</v>
      </c>
      <c r="K11" s="18">
        <v>1</v>
      </c>
    </row>
    <row r="12" spans="1:11" s="18" customFormat="1" ht="13.5">
      <c r="A12" s="132"/>
      <c r="B12" s="133" t="s">
        <v>731</v>
      </c>
      <c r="C12" s="310">
        <v>12</v>
      </c>
      <c r="D12" s="311"/>
      <c r="E12" s="152"/>
      <c r="F12" s="133"/>
      <c r="G12" s="312"/>
      <c r="H12" s="311"/>
      <c r="I12" s="17"/>
      <c r="J12" s="18" t="s">
        <v>469</v>
      </c>
      <c r="K12" s="18">
        <v>1</v>
      </c>
    </row>
    <row r="13" spans="1:11" s="18" customFormat="1" ht="13.5">
      <c r="A13" s="136"/>
      <c r="B13" s="137" t="s">
        <v>518</v>
      </c>
      <c r="C13" s="310">
        <v>8</v>
      </c>
      <c r="D13" s="311"/>
      <c r="E13" s="153"/>
      <c r="F13" s="154"/>
      <c r="G13" s="323"/>
      <c r="H13" s="324"/>
      <c r="I13" s="17"/>
      <c r="J13" s="18" t="s">
        <v>470</v>
      </c>
      <c r="K13" s="18">
        <v>1</v>
      </c>
    </row>
    <row r="14" spans="1:11" s="18" customFormat="1" ht="13.5">
      <c r="A14" s="132"/>
      <c r="B14" s="140" t="s">
        <v>732</v>
      </c>
      <c r="C14" s="310">
        <v>4</v>
      </c>
      <c r="D14" s="311"/>
      <c r="E14" s="133" t="s">
        <v>218</v>
      </c>
      <c r="F14" s="133"/>
      <c r="G14" s="310">
        <v>6</v>
      </c>
      <c r="H14" s="311"/>
      <c r="I14" s="17"/>
      <c r="J14" s="18" t="s">
        <v>520</v>
      </c>
      <c r="K14" s="18">
        <v>1</v>
      </c>
    </row>
    <row r="15" spans="1:11" s="18" customFormat="1" ht="13.5">
      <c r="A15" s="132"/>
      <c r="B15" s="133" t="s">
        <v>733</v>
      </c>
      <c r="C15" s="310">
        <v>10</v>
      </c>
      <c r="D15" s="311">
        <v>1</v>
      </c>
      <c r="E15" s="152"/>
      <c r="F15" s="133" t="s">
        <v>519</v>
      </c>
      <c r="G15" s="310">
        <v>5</v>
      </c>
      <c r="H15" s="311"/>
      <c r="I15" s="17"/>
      <c r="J15" s="18" t="s">
        <v>471</v>
      </c>
      <c r="K15" s="18">
        <v>1</v>
      </c>
    </row>
    <row r="16" spans="1:11" s="18" customFormat="1" ht="13.5">
      <c r="A16" s="132"/>
      <c r="B16" s="133" t="s">
        <v>734</v>
      </c>
      <c r="C16" s="310">
        <v>6</v>
      </c>
      <c r="D16" s="311"/>
      <c r="E16" s="153"/>
      <c r="F16" s="154"/>
      <c r="G16" s="317"/>
      <c r="H16" s="315"/>
      <c r="I16" s="17"/>
      <c r="J16" s="18" t="s">
        <v>521</v>
      </c>
      <c r="K16" s="18">
        <v>1</v>
      </c>
    </row>
    <row r="17" spans="1:11" s="18" customFormat="1" ht="13.5">
      <c r="A17" s="138"/>
      <c r="B17" s="135"/>
      <c r="C17" s="312"/>
      <c r="D17" s="314"/>
      <c r="E17" s="133" t="s">
        <v>522</v>
      </c>
      <c r="F17" s="133"/>
      <c r="G17" s="310" t="s">
        <v>772</v>
      </c>
      <c r="H17" s="311"/>
      <c r="I17" s="17"/>
      <c r="J17" s="18" t="s">
        <v>523</v>
      </c>
      <c r="K17" s="18">
        <v>1</v>
      </c>
    </row>
    <row r="18" spans="1:11" s="18" customFormat="1" ht="13.5">
      <c r="A18" s="141" t="s">
        <v>735</v>
      </c>
      <c r="B18" s="139"/>
      <c r="C18" s="308">
        <v>91</v>
      </c>
      <c r="D18" s="311">
        <v>6</v>
      </c>
      <c r="E18" s="426" t="s">
        <v>540</v>
      </c>
      <c r="F18" s="427"/>
      <c r="G18" s="312"/>
      <c r="H18" s="311"/>
      <c r="I18" s="17"/>
      <c r="J18" s="18" t="s">
        <v>524</v>
      </c>
      <c r="K18" s="18">
        <v>1</v>
      </c>
    </row>
    <row r="19" spans="1:9" s="18" customFormat="1" ht="13.5">
      <c r="A19" s="136"/>
      <c r="B19" s="137" t="s">
        <v>525</v>
      </c>
      <c r="C19" s="310">
        <v>16</v>
      </c>
      <c r="D19" s="311">
        <v>1</v>
      </c>
      <c r="E19" s="133"/>
      <c r="F19" s="143"/>
      <c r="G19" s="316"/>
      <c r="H19" s="314"/>
      <c r="I19" s="17"/>
    </row>
    <row r="20" spans="1:9" s="18" customFormat="1" ht="13.5">
      <c r="A20" s="136"/>
      <c r="B20" s="137" t="s">
        <v>526</v>
      </c>
      <c r="C20" s="310">
        <v>20</v>
      </c>
      <c r="D20" s="311"/>
      <c r="E20" s="139" t="s">
        <v>527</v>
      </c>
      <c r="F20" s="139"/>
      <c r="G20" s="308">
        <v>5</v>
      </c>
      <c r="H20" s="313">
        <v>1</v>
      </c>
      <c r="I20" s="17"/>
    </row>
    <row r="21" spans="1:9" s="18" customFormat="1" ht="13.5">
      <c r="A21" s="132"/>
      <c r="B21" s="133" t="s">
        <v>736</v>
      </c>
      <c r="C21" s="310">
        <v>13</v>
      </c>
      <c r="D21" s="311">
        <v>1</v>
      </c>
      <c r="E21" s="133" t="s">
        <v>216</v>
      </c>
      <c r="F21" s="133"/>
      <c r="G21" s="310"/>
      <c r="H21" s="311"/>
      <c r="I21" s="17"/>
    </row>
    <row r="22" spans="1:9" s="18" customFormat="1" ht="13.5">
      <c r="A22" s="132"/>
      <c r="B22" s="133" t="s">
        <v>222</v>
      </c>
      <c r="C22" s="310">
        <v>17</v>
      </c>
      <c r="D22" s="311">
        <v>1</v>
      </c>
      <c r="E22" s="153"/>
      <c r="F22" s="154"/>
      <c r="G22" s="317"/>
      <c r="H22" s="315"/>
      <c r="I22" s="17"/>
    </row>
    <row r="23" spans="1:9" s="18" customFormat="1" ht="13.5">
      <c r="A23" s="136"/>
      <c r="B23" s="137" t="s">
        <v>528</v>
      </c>
      <c r="C23" s="310">
        <v>7</v>
      </c>
      <c r="D23" s="311">
        <v>1</v>
      </c>
      <c r="E23" s="133" t="s">
        <v>224</v>
      </c>
      <c r="F23" s="133"/>
      <c r="G23" s="310">
        <v>3</v>
      </c>
      <c r="H23" s="311"/>
      <c r="I23" s="17"/>
    </row>
    <row r="24" spans="1:9" s="18" customFormat="1" ht="13.5">
      <c r="A24" s="132"/>
      <c r="B24" s="133" t="s">
        <v>737</v>
      </c>
      <c r="C24" s="310">
        <v>17</v>
      </c>
      <c r="D24" s="311">
        <v>2</v>
      </c>
      <c r="E24" s="133"/>
      <c r="F24" s="133"/>
      <c r="G24" s="312"/>
      <c r="H24" s="311"/>
      <c r="I24" s="17"/>
    </row>
    <row r="25" spans="1:9" s="18" customFormat="1" ht="13.5">
      <c r="A25" s="132"/>
      <c r="B25" s="133"/>
      <c r="C25" s="310"/>
      <c r="D25" s="315"/>
      <c r="E25" s="153"/>
      <c r="F25" s="154"/>
      <c r="G25" s="317"/>
      <c r="H25" s="315"/>
      <c r="I25" s="17"/>
    </row>
    <row r="26" spans="1:9" s="18" customFormat="1" ht="13.5">
      <c r="A26" s="130" t="s">
        <v>223</v>
      </c>
      <c r="B26" s="139"/>
      <c r="C26" s="308">
        <v>86</v>
      </c>
      <c r="D26" s="311">
        <v>1</v>
      </c>
      <c r="E26" s="155" t="s">
        <v>219</v>
      </c>
      <c r="F26" s="133"/>
      <c r="G26" s="310">
        <v>75</v>
      </c>
      <c r="H26" s="311">
        <v>11</v>
      </c>
      <c r="I26" s="17"/>
    </row>
    <row r="27" spans="1:9" s="18" customFormat="1" ht="13.5">
      <c r="A27" s="132"/>
      <c r="B27" s="133" t="s">
        <v>529</v>
      </c>
      <c r="C27" s="310">
        <v>8</v>
      </c>
      <c r="D27" s="311">
        <v>1</v>
      </c>
      <c r="E27" s="156"/>
      <c r="F27" s="137" t="s">
        <v>499</v>
      </c>
      <c r="G27" s="310">
        <v>6</v>
      </c>
      <c r="H27" s="311"/>
      <c r="I27" s="17"/>
    </row>
    <row r="28" spans="1:9" s="18" customFormat="1" ht="13.5">
      <c r="A28" s="132"/>
      <c r="B28" s="133" t="s">
        <v>530</v>
      </c>
      <c r="C28" s="310">
        <v>16</v>
      </c>
      <c r="D28" s="311"/>
      <c r="E28" s="152"/>
      <c r="F28" s="133" t="s">
        <v>220</v>
      </c>
      <c r="G28" s="310">
        <v>11</v>
      </c>
      <c r="H28" s="311"/>
      <c r="I28" s="17"/>
    </row>
    <row r="29" spans="1:9" s="18" customFormat="1" ht="13.5">
      <c r="A29" s="132"/>
      <c r="B29" s="133" t="s">
        <v>738</v>
      </c>
      <c r="C29" s="310">
        <v>23</v>
      </c>
      <c r="D29" s="311"/>
      <c r="E29" s="152"/>
      <c r="F29" s="133" t="s">
        <v>221</v>
      </c>
      <c r="G29" s="310">
        <v>20</v>
      </c>
      <c r="H29" s="311">
        <v>6</v>
      </c>
      <c r="I29" s="17"/>
    </row>
    <row r="30" spans="1:9" s="18" customFormat="1" ht="13.5">
      <c r="A30" s="132"/>
      <c r="B30" s="133" t="s">
        <v>739</v>
      </c>
      <c r="C30" s="310">
        <v>35</v>
      </c>
      <c r="D30" s="311"/>
      <c r="E30" s="152"/>
      <c r="F30" s="133" t="s">
        <v>232</v>
      </c>
      <c r="G30" s="310">
        <v>13</v>
      </c>
      <c r="H30" s="311">
        <v>1</v>
      </c>
      <c r="I30" s="17"/>
    </row>
    <row r="31" spans="1:9" s="18" customFormat="1" ht="13.5">
      <c r="A31" s="132"/>
      <c r="B31" s="133" t="s">
        <v>740</v>
      </c>
      <c r="C31" s="310">
        <v>3</v>
      </c>
      <c r="D31" s="311"/>
      <c r="E31" s="152"/>
      <c r="F31" s="133" t="s">
        <v>531</v>
      </c>
      <c r="G31" s="310">
        <v>7</v>
      </c>
      <c r="H31" s="311"/>
      <c r="I31" s="17"/>
    </row>
    <row r="32" spans="1:9" s="18" customFormat="1" ht="13.5">
      <c r="A32" s="142"/>
      <c r="B32" s="143"/>
      <c r="C32" s="316"/>
      <c r="D32" s="315"/>
      <c r="E32" s="152"/>
      <c r="F32" s="157" t="s">
        <v>500</v>
      </c>
      <c r="G32" s="310">
        <v>4</v>
      </c>
      <c r="H32" s="311"/>
      <c r="I32" s="17"/>
    </row>
    <row r="33" spans="1:9" s="18" customFormat="1" ht="13.5">
      <c r="A33" s="130" t="s">
        <v>225</v>
      </c>
      <c r="B33" s="133"/>
      <c r="C33" s="310">
        <v>30</v>
      </c>
      <c r="D33" s="311">
        <v>2</v>
      </c>
      <c r="E33" s="156"/>
      <c r="F33" s="137" t="s">
        <v>532</v>
      </c>
      <c r="G33" s="310">
        <v>7</v>
      </c>
      <c r="H33" s="311">
        <v>1</v>
      </c>
      <c r="I33" s="17"/>
    </row>
    <row r="34" spans="1:9" s="18" customFormat="1" ht="13.5">
      <c r="A34" s="136"/>
      <c r="B34" s="137" t="s">
        <v>226</v>
      </c>
      <c r="C34" s="310">
        <v>12</v>
      </c>
      <c r="D34" s="311">
        <v>1</v>
      </c>
      <c r="E34" s="158"/>
      <c r="F34" s="135" t="s">
        <v>534</v>
      </c>
      <c r="G34" s="310">
        <v>6</v>
      </c>
      <c r="H34" s="311">
        <v>3</v>
      </c>
      <c r="I34" s="17"/>
    </row>
    <row r="35" spans="1:9" s="18" customFormat="1" ht="13.5">
      <c r="A35" s="136"/>
      <c r="B35" s="137" t="s">
        <v>533</v>
      </c>
      <c r="C35" s="310">
        <v>9</v>
      </c>
      <c r="D35" s="311">
        <v>1</v>
      </c>
      <c r="E35" s="143"/>
      <c r="F35" s="143"/>
      <c r="G35" s="316"/>
      <c r="H35" s="315"/>
      <c r="I35" s="17"/>
    </row>
    <row r="36" spans="1:9" s="18" customFormat="1" ht="13.5">
      <c r="A36" s="132"/>
      <c r="B36" s="133" t="s">
        <v>227</v>
      </c>
      <c r="C36" s="310">
        <v>8</v>
      </c>
      <c r="D36" s="311"/>
      <c r="E36" s="133" t="s">
        <v>382</v>
      </c>
      <c r="F36" s="133"/>
      <c r="G36" s="308">
        <v>96</v>
      </c>
      <c r="H36" s="311">
        <v>1</v>
      </c>
      <c r="I36" s="17"/>
    </row>
    <row r="37" spans="1:9" s="18" customFormat="1" ht="13.5">
      <c r="A37" s="142"/>
      <c r="B37" s="143"/>
      <c r="C37" s="316"/>
      <c r="D37" s="315"/>
      <c r="E37" s="158"/>
      <c r="F37" s="135" t="s">
        <v>535</v>
      </c>
      <c r="G37" s="310">
        <v>8</v>
      </c>
      <c r="H37" s="311">
        <v>1</v>
      </c>
      <c r="I37" s="17"/>
    </row>
    <row r="38" spans="1:9" s="18" customFormat="1" ht="13.5">
      <c r="A38" s="144" t="s">
        <v>228</v>
      </c>
      <c r="B38" s="133"/>
      <c r="C38" s="310">
        <v>50</v>
      </c>
      <c r="D38" s="311">
        <v>3</v>
      </c>
      <c r="E38" s="158"/>
      <c r="F38" s="135" t="s">
        <v>383</v>
      </c>
      <c r="G38" s="310">
        <v>1</v>
      </c>
      <c r="H38" s="311"/>
      <c r="I38" s="17"/>
    </row>
    <row r="39" spans="1:9" s="18" customFormat="1" ht="13.5">
      <c r="A39" s="132"/>
      <c r="B39" s="133" t="s">
        <v>741</v>
      </c>
      <c r="C39" s="310">
        <v>16</v>
      </c>
      <c r="D39" s="311"/>
      <c r="E39" s="158"/>
      <c r="F39" s="135" t="s">
        <v>384</v>
      </c>
      <c r="G39" s="310">
        <v>16</v>
      </c>
      <c r="H39" s="311"/>
      <c r="I39" s="17"/>
    </row>
    <row r="40" spans="1:9" s="18" customFormat="1" ht="13.5">
      <c r="A40" s="132"/>
      <c r="B40" s="133" t="s">
        <v>742</v>
      </c>
      <c r="C40" s="310">
        <v>7</v>
      </c>
      <c r="D40" s="313"/>
      <c r="E40" s="158"/>
      <c r="F40" s="135" t="s">
        <v>536</v>
      </c>
      <c r="G40" s="310">
        <v>1</v>
      </c>
      <c r="H40" s="311"/>
      <c r="I40" s="17"/>
    </row>
    <row r="41" spans="1:9" s="18" customFormat="1" ht="13.5">
      <c r="A41" s="132"/>
      <c r="B41" s="133" t="s">
        <v>229</v>
      </c>
      <c r="C41" s="310">
        <v>9</v>
      </c>
      <c r="D41" s="311">
        <v>1</v>
      </c>
      <c r="E41" s="159"/>
      <c r="F41" s="160" t="s">
        <v>537</v>
      </c>
      <c r="G41" s="310">
        <v>64</v>
      </c>
      <c r="H41" s="313"/>
      <c r="I41" s="17"/>
    </row>
    <row r="42" spans="1:9" s="18" customFormat="1" ht="13.5">
      <c r="A42" s="132"/>
      <c r="B42" s="133" t="s">
        <v>743</v>
      </c>
      <c r="C42" s="310">
        <v>11</v>
      </c>
      <c r="D42" s="311">
        <v>2</v>
      </c>
      <c r="E42" s="159"/>
      <c r="F42" s="160" t="s">
        <v>559</v>
      </c>
      <c r="G42" s="310">
        <v>3</v>
      </c>
      <c r="H42" s="313"/>
      <c r="I42" s="17"/>
    </row>
    <row r="43" spans="1:9" s="18" customFormat="1" ht="15" customHeight="1">
      <c r="A43" s="132"/>
      <c r="B43" s="145" t="s">
        <v>744</v>
      </c>
      <c r="C43" s="310">
        <v>6</v>
      </c>
      <c r="D43" s="311"/>
      <c r="E43" s="154"/>
      <c r="F43" s="161"/>
      <c r="G43" s="317"/>
      <c r="H43" s="315"/>
      <c r="I43" s="17"/>
    </row>
    <row r="44" spans="1:9" s="18" customFormat="1" ht="15" customHeight="1">
      <c r="A44" s="132"/>
      <c r="B44" s="247" t="s">
        <v>745</v>
      </c>
      <c r="C44" s="310"/>
      <c r="D44" s="311"/>
      <c r="E44" s="162" t="s">
        <v>502</v>
      </c>
      <c r="F44" s="163"/>
      <c r="G44" s="312">
        <v>25</v>
      </c>
      <c r="H44" s="311"/>
      <c r="I44" s="17"/>
    </row>
    <row r="45" spans="1:9" s="18" customFormat="1" ht="13.5">
      <c r="A45" s="146"/>
      <c r="B45" s="202"/>
      <c r="C45" s="310"/>
      <c r="D45" s="311"/>
      <c r="E45" s="158"/>
      <c r="F45" s="135" t="s">
        <v>538</v>
      </c>
      <c r="G45" s="312">
        <v>5</v>
      </c>
      <c r="H45" s="313"/>
      <c r="I45" s="17"/>
    </row>
    <row r="46" spans="1:9" s="18" customFormat="1" ht="13.5" customHeight="1">
      <c r="A46" s="147"/>
      <c r="B46" s="148"/>
      <c r="C46" s="317"/>
      <c r="D46" s="314"/>
      <c r="E46" s="158"/>
      <c r="F46" s="135" t="s">
        <v>501</v>
      </c>
      <c r="G46" s="312">
        <v>3</v>
      </c>
      <c r="H46" s="311"/>
      <c r="I46" s="17"/>
    </row>
    <row r="47" spans="1:9" s="18" customFormat="1" ht="12.75" customHeight="1">
      <c r="A47" s="141" t="s">
        <v>746</v>
      </c>
      <c r="B47" s="139"/>
      <c r="C47" s="308">
        <v>12</v>
      </c>
      <c r="D47" s="311">
        <v>1</v>
      </c>
      <c r="E47" s="152"/>
      <c r="F47" s="133" t="s">
        <v>539</v>
      </c>
      <c r="G47" s="312">
        <v>17</v>
      </c>
      <c r="H47" s="311"/>
      <c r="I47" s="17"/>
    </row>
    <row r="48" spans="1:9" s="18" customFormat="1" ht="15" customHeight="1">
      <c r="A48" s="132"/>
      <c r="B48" s="133" t="s">
        <v>747</v>
      </c>
      <c r="C48" s="310">
        <v>7</v>
      </c>
      <c r="D48" s="311"/>
      <c r="E48" s="153"/>
      <c r="F48" s="154"/>
      <c r="G48" s="316"/>
      <c r="H48" s="315"/>
      <c r="I48" s="17"/>
    </row>
    <row r="49" spans="1:9" s="18" customFormat="1" ht="13.5" customHeight="1">
      <c r="A49" s="132"/>
      <c r="B49" s="133" t="s">
        <v>748</v>
      </c>
      <c r="C49" s="310">
        <v>4</v>
      </c>
      <c r="D49" s="311">
        <v>1</v>
      </c>
      <c r="E49" s="155" t="s">
        <v>385</v>
      </c>
      <c r="F49" s="133"/>
      <c r="G49" s="308" t="s">
        <v>773</v>
      </c>
      <c r="H49" s="309"/>
      <c r="I49" s="17"/>
    </row>
    <row r="50" spans="1:11" ht="13.5">
      <c r="A50" s="149"/>
      <c r="B50" s="150"/>
      <c r="C50" s="318"/>
      <c r="D50" s="319"/>
      <c r="E50" s="164"/>
      <c r="F50" s="164"/>
      <c r="G50" s="318"/>
      <c r="H50" s="325"/>
      <c r="I50" s="17"/>
      <c r="J50" s="18"/>
      <c r="K50" s="18"/>
    </row>
    <row r="51" spans="1:8" ht="13.5">
      <c r="A51" s="18"/>
      <c r="C51" s="20"/>
      <c r="D51" s="20"/>
      <c r="E51" s="20"/>
      <c r="F51" s="20"/>
      <c r="G51" s="18"/>
      <c r="H51" s="55" t="s">
        <v>381</v>
      </c>
    </row>
    <row r="52" spans="1:7" ht="13.5">
      <c r="A52" s="165" t="s">
        <v>560</v>
      </c>
      <c r="B52" s="165"/>
      <c r="C52" s="165"/>
      <c r="D52" s="165"/>
      <c r="E52" s="165"/>
      <c r="F52" s="165"/>
      <c r="G52" s="165"/>
    </row>
    <row r="53" spans="1:7" ht="13.5">
      <c r="A53" s="166" t="s">
        <v>557</v>
      </c>
      <c r="B53" s="166"/>
      <c r="C53" s="166"/>
      <c r="D53" s="166"/>
      <c r="E53" s="166"/>
      <c r="F53" s="166"/>
      <c r="G53" s="166"/>
    </row>
  </sheetData>
  <sheetProtection/>
  <mergeCells count="6">
    <mergeCell ref="A3:B3"/>
    <mergeCell ref="C3:D3"/>
    <mergeCell ref="E3:F3"/>
    <mergeCell ref="G3:H3"/>
    <mergeCell ref="A4:B4"/>
    <mergeCell ref="E18:F18"/>
  </mergeCells>
  <printOptions/>
  <pageMargins left="1.0236220472440944" right="0.4330708661417323" top="0.5118110236220472" bottom="0.6692913385826772" header="0.35433070866141736" footer="0.5118110236220472"/>
  <pageSetup firstPageNumber="107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4"/>
  <sheetViews>
    <sheetView showGridLines="0" view="pageBreakPreview" zoomScaleNormal="90" zoomScaleSheetLayoutView="100" workbookViewId="0" topLeftCell="A100">
      <selection activeCell="I20" sqref="I20"/>
    </sheetView>
  </sheetViews>
  <sheetFormatPr defaultColWidth="8.125" defaultRowHeight="8.25" customHeight="1"/>
  <cols>
    <col min="1" max="1" width="4.125" style="167" customWidth="1"/>
    <col min="2" max="2" width="7.125" style="167" customWidth="1"/>
    <col min="3" max="4" width="3.375" style="167" customWidth="1"/>
    <col min="5" max="5" width="7.125" style="167" customWidth="1"/>
    <col min="6" max="7" width="3.125" style="167" customWidth="1"/>
    <col min="8" max="8" width="0.875" style="167" customWidth="1"/>
    <col min="9" max="9" width="8.125" style="167" customWidth="1"/>
    <col min="10" max="11" width="3.125" style="167" customWidth="1"/>
    <col min="12" max="13" width="2.625" style="167" customWidth="1"/>
    <col min="14" max="14" width="0.875" style="168" customWidth="1"/>
    <col min="15" max="15" width="12.625" style="167" customWidth="1"/>
    <col min="16" max="18" width="2.875" style="167" customWidth="1"/>
    <col min="19" max="19" width="0.875" style="167" customWidth="1"/>
    <col min="20" max="21" width="15.625" style="167" customWidth="1"/>
    <col min="22" max="22" width="16.125" style="167" customWidth="1"/>
    <col min="23" max="23" width="15.875" style="167" bestFit="1" customWidth="1"/>
    <col min="24" max="16384" width="8.125" style="167" customWidth="1"/>
  </cols>
  <sheetData>
    <row r="1" spans="1:23" ht="8.25" customHeight="1">
      <c r="A1" s="439" t="s">
        <v>575</v>
      </c>
      <c r="B1" s="439"/>
      <c r="C1" s="439"/>
      <c r="D1" s="439"/>
      <c r="E1" s="439"/>
      <c r="F1" s="440" t="s">
        <v>774</v>
      </c>
      <c r="G1" s="440"/>
      <c r="H1" s="440"/>
      <c r="I1" s="440"/>
      <c r="J1" s="440"/>
      <c r="K1" s="440"/>
      <c r="L1" s="440"/>
      <c r="M1" s="440"/>
      <c r="N1" s="217"/>
      <c r="O1" s="218"/>
      <c r="P1" s="218"/>
      <c r="Q1" s="218"/>
      <c r="R1" s="218"/>
      <c r="S1" s="218"/>
      <c r="T1" s="219"/>
      <c r="U1" s="217"/>
      <c r="V1" s="217"/>
      <c r="W1" s="218"/>
    </row>
    <row r="2" spans="1:23" ht="8.25" customHeight="1">
      <c r="A2" s="439"/>
      <c r="B2" s="439"/>
      <c r="C2" s="439"/>
      <c r="D2" s="439"/>
      <c r="E2" s="439"/>
      <c r="F2" s="440"/>
      <c r="G2" s="440"/>
      <c r="H2" s="440"/>
      <c r="I2" s="440"/>
      <c r="J2" s="440"/>
      <c r="K2" s="440"/>
      <c r="L2" s="440"/>
      <c r="M2" s="440"/>
      <c r="N2" s="217"/>
      <c r="O2" s="218"/>
      <c r="P2" s="218"/>
      <c r="Q2" s="218"/>
      <c r="R2" s="218"/>
      <c r="S2" s="218"/>
      <c r="T2" s="217"/>
      <c r="U2" s="217"/>
      <c r="V2" s="217"/>
      <c r="W2" s="218"/>
    </row>
    <row r="3" spans="1:23" ht="11.25" customHeight="1">
      <c r="A3" s="439"/>
      <c r="B3" s="439"/>
      <c r="C3" s="439"/>
      <c r="D3" s="439"/>
      <c r="E3" s="439"/>
      <c r="F3" s="440"/>
      <c r="G3" s="440"/>
      <c r="H3" s="440"/>
      <c r="I3" s="440"/>
      <c r="J3" s="440"/>
      <c r="K3" s="440"/>
      <c r="L3" s="440"/>
      <c r="M3" s="440"/>
      <c r="N3" s="217"/>
      <c r="O3" s="218"/>
      <c r="P3" s="218"/>
      <c r="Q3" s="218"/>
      <c r="R3" s="218"/>
      <c r="S3" s="218"/>
      <c r="T3" s="217"/>
      <c r="U3" s="217"/>
      <c r="V3" s="217"/>
      <c r="W3" s="218"/>
    </row>
    <row r="4" spans="1:23" ht="8.25" customHeight="1">
      <c r="A4" s="218"/>
      <c r="B4" s="441"/>
      <c r="C4" s="441"/>
      <c r="D4" s="441"/>
      <c r="E4" s="441"/>
      <c r="F4" s="216"/>
      <c r="G4" s="216"/>
      <c r="H4" s="216"/>
      <c r="I4" s="216"/>
      <c r="J4" s="216"/>
      <c r="K4" s="216"/>
      <c r="L4" s="216"/>
      <c r="M4" s="216"/>
      <c r="N4" s="217"/>
      <c r="O4" s="218"/>
      <c r="P4" s="218"/>
      <c r="Q4" s="218"/>
      <c r="R4" s="218"/>
      <c r="S4" s="218"/>
      <c r="T4" s="220"/>
      <c r="U4" s="220"/>
      <c r="V4" s="220"/>
      <c r="W4" s="218"/>
    </row>
    <row r="5" spans="1:23" ht="8.25" customHeight="1">
      <c r="A5" s="218"/>
      <c r="B5" s="430" t="s">
        <v>576</v>
      </c>
      <c r="C5" s="222"/>
      <c r="D5" s="222"/>
      <c r="E5" s="430" t="s">
        <v>448</v>
      </c>
      <c r="F5" s="222"/>
      <c r="G5" s="223"/>
      <c r="H5" s="224"/>
      <c r="I5" s="428" t="s">
        <v>577</v>
      </c>
      <c r="J5" s="223"/>
      <c r="K5" s="223"/>
      <c r="L5" s="223"/>
      <c r="M5" s="223"/>
      <c r="N5" s="224"/>
      <c r="O5" s="428" t="s">
        <v>578</v>
      </c>
      <c r="P5" s="223"/>
      <c r="Q5" s="223"/>
      <c r="R5" s="223"/>
      <c r="S5" s="224"/>
      <c r="T5" s="428" t="s">
        <v>579</v>
      </c>
      <c r="U5" s="428" t="s">
        <v>580</v>
      </c>
      <c r="V5" s="218"/>
      <c r="W5" s="218"/>
    </row>
    <row r="6" spans="1:23" ht="8.25" customHeight="1">
      <c r="A6" s="218"/>
      <c r="B6" s="430"/>
      <c r="C6" s="221"/>
      <c r="D6" s="225"/>
      <c r="E6" s="430"/>
      <c r="F6" s="221"/>
      <c r="G6" s="226"/>
      <c r="H6" s="224"/>
      <c r="I6" s="428"/>
      <c r="J6" s="227"/>
      <c r="K6" s="227"/>
      <c r="L6" s="218"/>
      <c r="M6" s="226"/>
      <c r="N6" s="224"/>
      <c r="O6" s="428"/>
      <c r="P6" s="227"/>
      <c r="Q6" s="227"/>
      <c r="R6" s="227"/>
      <c r="S6" s="224"/>
      <c r="T6" s="428"/>
      <c r="U6" s="428"/>
      <c r="V6" s="218"/>
      <c r="W6" s="218"/>
    </row>
    <row r="7" spans="1:23" ht="8.25" customHeight="1">
      <c r="A7" s="218"/>
      <c r="B7" s="218"/>
      <c r="C7" s="218"/>
      <c r="D7" s="228"/>
      <c r="E7" s="218"/>
      <c r="F7" s="218"/>
      <c r="G7" s="228"/>
      <c r="H7" s="224"/>
      <c r="I7" s="218"/>
      <c r="J7" s="218"/>
      <c r="K7" s="218"/>
      <c r="L7" s="218"/>
      <c r="M7" s="229"/>
      <c r="N7" s="224"/>
      <c r="O7" s="428" t="s">
        <v>581</v>
      </c>
      <c r="P7" s="223"/>
      <c r="Q7" s="223"/>
      <c r="R7" s="223"/>
      <c r="S7" s="224"/>
      <c r="T7" s="428" t="s">
        <v>444</v>
      </c>
      <c r="U7" s="428" t="s">
        <v>582</v>
      </c>
      <c r="V7" s="428" t="s">
        <v>775</v>
      </c>
      <c r="W7" s="218"/>
    </row>
    <row r="8" spans="1:23" ht="8.25" customHeight="1">
      <c r="A8" s="218"/>
      <c r="B8" s="218"/>
      <c r="C8" s="218"/>
      <c r="D8" s="228"/>
      <c r="E8" s="218"/>
      <c r="F8" s="218"/>
      <c r="G8" s="228"/>
      <c r="H8" s="224"/>
      <c r="I8" s="218"/>
      <c r="J8" s="218"/>
      <c r="K8" s="218"/>
      <c r="L8" s="218"/>
      <c r="M8" s="228"/>
      <c r="N8" s="224"/>
      <c r="O8" s="428"/>
      <c r="P8" s="227"/>
      <c r="Q8" s="227"/>
      <c r="R8" s="227"/>
      <c r="S8" s="224"/>
      <c r="T8" s="428"/>
      <c r="U8" s="428"/>
      <c r="V8" s="428"/>
      <c r="W8" s="218"/>
    </row>
    <row r="9" spans="1:23" ht="8.25" customHeight="1">
      <c r="A9" s="218"/>
      <c r="B9" s="218"/>
      <c r="C9" s="218"/>
      <c r="D9" s="228"/>
      <c r="E9" s="218"/>
      <c r="F9" s="218"/>
      <c r="G9" s="228"/>
      <c r="H9" s="224"/>
      <c r="I9" s="218"/>
      <c r="J9" s="218"/>
      <c r="K9" s="218"/>
      <c r="L9" s="218"/>
      <c r="M9" s="229"/>
      <c r="N9" s="224"/>
      <c r="O9" s="428" t="s">
        <v>704</v>
      </c>
      <c r="P9" s="223"/>
      <c r="Q9" s="223"/>
      <c r="R9" s="223"/>
      <c r="S9" s="224"/>
      <c r="T9" s="428" t="s">
        <v>776</v>
      </c>
      <c r="U9" s="437" t="s">
        <v>777</v>
      </c>
      <c r="V9" s="428" t="s">
        <v>445</v>
      </c>
      <c r="W9" s="218"/>
    </row>
    <row r="10" spans="1:23" ht="8.25" customHeight="1">
      <c r="A10" s="218"/>
      <c r="B10" s="218"/>
      <c r="C10" s="218"/>
      <c r="D10" s="228"/>
      <c r="E10" s="218"/>
      <c r="F10" s="218"/>
      <c r="G10" s="228"/>
      <c r="H10" s="224"/>
      <c r="I10" s="218"/>
      <c r="J10" s="218"/>
      <c r="K10" s="218"/>
      <c r="L10" s="218"/>
      <c r="M10" s="226"/>
      <c r="N10" s="224"/>
      <c r="O10" s="428"/>
      <c r="P10" s="227"/>
      <c r="Q10" s="227"/>
      <c r="R10" s="227"/>
      <c r="S10" s="224"/>
      <c r="T10" s="428"/>
      <c r="U10" s="437"/>
      <c r="V10" s="428"/>
      <c r="W10" s="218"/>
    </row>
    <row r="11" spans="1:23" ht="8.25" customHeight="1">
      <c r="A11" s="218"/>
      <c r="B11" s="218"/>
      <c r="C11" s="218"/>
      <c r="D11" s="228"/>
      <c r="E11" s="218"/>
      <c r="F11" s="218"/>
      <c r="G11" s="228"/>
      <c r="H11" s="224"/>
      <c r="I11" s="218"/>
      <c r="J11" s="218"/>
      <c r="K11" s="218"/>
      <c r="L11" s="218"/>
      <c r="M11" s="229"/>
      <c r="N11" s="224"/>
      <c r="O11" s="428" t="s">
        <v>583</v>
      </c>
      <c r="P11" s="223"/>
      <c r="Q11" s="223"/>
      <c r="R11" s="223"/>
      <c r="S11" s="224"/>
      <c r="T11" s="428" t="s">
        <v>584</v>
      </c>
      <c r="U11" s="428" t="s">
        <v>585</v>
      </c>
      <c r="V11" s="218"/>
      <c r="W11" s="218"/>
    </row>
    <row r="12" spans="1:23" ht="8.25" customHeight="1">
      <c r="A12" s="218"/>
      <c r="B12" s="218"/>
      <c r="C12" s="218"/>
      <c r="D12" s="228"/>
      <c r="E12" s="218"/>
      <c r="F12" s="218"/>
      <c r="G12" s="228"/>
      <c r="H12" s="224"/>
      <c r="I12" s="218"/>
      <c r="J12" s="218"/>
      <c r="K12" s="218"/>
      <c r="L12" s="218"/>
      <c r="M12" s="218"/>
      <c r="N12" s="224"/>
      <c r="O12" s="428"/>
      <c r="P12" s="227"/>
      <c r="Q12" s="227"/>
      <c r="R12" s="227"/>
      <c r="S12" s="224"/>
      <c r="T12" s="428"/>
      <c r="U12" s="428"/>
      <c r="V12" s="218"/>
      <c r="W12" s="218"/>
    </row>
    <row r="13" spans="1:23" ht="14.25" customHeight="1">
      <c r="A13" s="218"/>
      <c r="B13" s="218"/>
      <c r="C13" s="218"/>
      <c r="D13" s="228"/>
      <c r="E13" s="218"/>
      <c r="F13" s="218"/>
      <c r="G13" s="228"/>
      <c r="H13" s="224"/>
      <c r="I13" s="218"/>
      <c r="J13" s="218"/>
      <c r="K13" s="218"/>
      <c r="L13" s="218"/>
      <c r="M13" s="218"/>
      <c r="N13" s="224"/>
      <c r="O13" s="218"/>
      <c r="P13" s="218"/>
      <c r="Q13" s="218"/>
      <c r="R13" s="218"/>
      <c r="S13" s="218"/>
      <c r="T13" s="218"/>
      <c r="U13" s="218"/>
      <c r="V13" s="218"/>
      <c r="W13" s="218"/>
    </row>
    <row r="14" spans="1:23" ht="6.75" customHeight="1">
      <c r="A14" s="218"/>
      <c r="B14" s="218"/>
      <c r="C14" s="218"/>
      <c r="D14" s="228"/>
      <c r="E14" s="218"/>
      <c r="F14" s="218"/>
      <c r="G14" s="229"/>
      <c r="H14" s="224"/>
      <c r="I14" s="428" t="s">
        <v>276</v>
      </c>
      <c r="J14" s="223"/>
      <c r="K14" s="223"/>
      <c r="L14" s="223"/>
      <c r="M14" s="223"/>
      <c r="N14" s="224"/>
      <c r="O14" s="431" t="s">
        <v>586</v>
      </c>
      <c r="P14" s="223"/>
      <c r="Q14" s="223"/>
      <c r="R14" s="223"/>
      <c r="S14" s="224"/>
      <c r="T14" s="428" t="s">
        <v>365</v>
      </c>
      <c r="U14" s="438" t="s">
        <v>778</v>
      </c>
      <c r="V14" s="428" t="s">
        <v>503</v>
      </c>
      <c r="W14" s="434"/>
    </row>
    <row r="15" spans="1:23" ht="8.25" customHeight="1">
      <c r="A15" s="218"/>
      <c r="B15" s="218"/>
      <c r="C15" s="218"/>
      <c r="D15" s="228"/>
      <c r="E15" s="218"/>
      <c r="F15" s="218"/>
      <c r="G15" s="228"/>
      <c r="H15" s="224"/>
      <c r="I15" s="428"/>
      <c r="J15" s="227"/>
      <c r="K15" s="227"/>
      <c r="L15" s="227"/>
      <c r="M15" s="226"/>
      <c r="N15" s="224"/>
      <c r="O15" s="431"/>
      <c r="P15" s="227"/>
      <c r="Q15" s="227"/>
      <c r="R15" s="227"/>
      <c r="S15" s="224"/>
      <c r="T15" s="428"/>
      <c r="U15" s="438"/>
      <c r="V15" s="428"/>
      <c r="W15" s="434"/>
    </row>
    <row r="16" spans="1:23" ht="8.25" customHeight="1">
      <c r="A16" s="218"/>
      <c r="B16" s="218"/>
      <c r="C16" s="218"/>
      <c r="D16" s="228"/>
      <c r="E16" s="218"/>
      <c r="F16" s="218"/>
      <c r="G16" s="228"/>
      <c r="H16" s="224"/>
      <c r="I16" s="218"/>
      <c r="J16" s="218"/>
      <c r="K16" s="218"/>
      <c r="L16" s="218"/>
      <c r="M16" s="229"/>
      <c r="N16" s="224"/>
      <c r="O16" s="431" t="s">
        <v>587</v>
      </c>
      <c r="P16" s="223"/>
      <c r="Q16" s="223"/>
      <c r="R16" s="223"/>
      <c r="S16" s="224"/>
      <c r="T16" s="428" t="s">
        <v>588</v>
      </c>
      <c r="U16" s="428" t="s">
        <v>589</v>
      </c>
      <c r="V16" s="218"/>
      <c r="W16" s="218"/>
    </row>
    <row r="17" spans="1:23" ht="8.25" customHeight="1">
      <c r="A17" s="218"/>
      <c r="B17" s="218"/>
      <c r="C17" s="218"/>
      <c r="D17" s="228"/>
      <c r="E17" s="218"/>
      <c r="F17" s="218"/>
      <c r="G17" s="228"/>
      <c r="H17" s="224"/>
      <c r="I17" s="218"/>
      <c r="J17" s="218"/>
      <c r="K17" s="218"/>
      <c r="L17" s="218"/>
      <c r="M17" s="228"/>
      <c r="N17" s="224"/>
      <c r="O17" s="431"/>
      <c r="P17" s="227"/>
      <c r="Q17" s="227"/>
      <c r="R17" s="227"/>
      <c r="S17" s="224"/>
      <c r="T17" s="428"/>
      <c r="U17" s="428"/>
      <c r="V17" s="218"/>
      <c r="W17" s="218"/>
    </row>
    <row r="18" spans="1:23" ht="8.25" customHeight="1">
      <c r="A18" s="218"/>
      <c r="B18" s="218"/>
      <c r="C18" s="218"/>
      <c r="D18" s="228"/>
      <c r="E18" s="218"/>
      <c r="F18" s="218"/>
      <c r="G18" s="228"/>
      <c r="H18" s="224"/>
      <c r="I18" s="218"/>
      <c r="J18" s="218"/>
      <c r="K18" s="218"/>
      <c r="L18" s="218"/>
      <c r="M18" s="229"/>
      <c r="N18" s="224"/>
      <c r="O18" s="428" t="s">
        <v>590</v>
      </c>
      <c r="P18" s="223"/>
      <c r="Q18" s="223"/>
      <c r="R18" s="223"/>
      <c r="S18" s="224"/>
      <c r="T18" s="428" t="s">
        <v>446</v>
      </c>
      <c r="U18" s="428" t="s">
        <v>591</v>
      </c>
      <c r="V18" s="218"/>
      <c r="W18" s="218"/>
    </row>
    <row r="19" spans="1:23" ht="8.25" customHeight="1">
      <c r="A19" s="218"/>
      <c r="B19" s="218"/>
      <c r="C19" s="218"/>
      <c r="D19" s="228"/>
      <c r="E19" s="218"/>
      <c r="F19" s="218"/>
      <c r="G19" s="228"/>
      <c r="H19" s="224"/>
      <c r="I19" s="218"/>
      <c r="J19" s="218"/>
      <c r="K19" s="218"/>
      <c r="L19" s="218"/>
      <c r="M19" s="228"/>
      <c r="N19" s="224"/>
      <c r="O19" s="428"/>
      <c r="P19" s="227"/>
      <c r="Q19" s="227"/>
      <c r="R19" s="227"/>
      <c r="S19" s="224"/>
      <c r="T19" s="428"/>
      <c r="U19" s="428"/>
      <c r="V19" s="218"/>
      <c r="W19" s="218"/>
    </row>
    <row r="20" spans="1:23" ht="8.25" customHeight="1">
      <c r="A20" s="218"/>
      <c r="B20" s="218"/>
      <c r="C20" s="218"/>
      <c r="D20" s="228"/>
      <c r="E20" s="218"/>
      <c r="F20" s="218"/>
      <c r="G20" s="228"/>
      <c r="H20" s="224"/>
      <c r="I20" s="218"/>
      <c r="J20" s="218"/>
      <c r="K20" s="218"/>
      <c r="L20" s="218"/>
      <c r="M20" s="229"/>
      <c r="N20" s="224"/>
      <c r="O20" s="428" t="s">
        <v>592</v>
      </c>
      <c r="P20" s="223"/>
      <c r="Q20" s="223"/>
      <c r="R20" s="223"/>
      <c r="S20" s="224"/>
      <c r="T20" s="428" t="s">
        <v>593</v>
      </c>
      <c r="U20" s="428" t="s">
        <v>447</v>
      </c>
      <c r="V20" s="218"/>
      <c r="W20" s="218"/>
    </row>
    <row r="21" spans="1:23" ht="8.25" customHeight="1">
      <c r="A21" s="218"/>
      <c r="B21" s="218"/>
      <c r="C21" s="218"/>
      <c r="D21" s="228"/>
      <c r="E21" s="218"/>
      <c r="F21" s="218"/>
      <c r="G21" s="228"/>
      <c r="H21" s="224"/>
      <c r="I21" s="218"/>
      <c r="J21" s="218"/>
      <c r="K21" s="218"/>
      <c r="L21" s="218"/>
      <c r="M21" s="218"/>
      <c r="N21" s="224"/>
      <c r="O21" s="428"/>
      <c r="P21" s="227"/>
      <c r="Q21" s="227"/>
      <c r="R21" s="227"/>
      <c r="S21" s="224"/>
      <c r="T21" s="428"/>
      <c r="U21" s="428"/>
      <c r="V21" s="218"/>
      <c r="W21" s="218"/>
    </row>
    <row r="22" spans="1:23" ht="8.25" customHeight="1">
      <c r="A22" s="218"/>
      <c r="B22" s="218"/>
      <c r="C22" s="218"/>
      <c r="D22" s="228"/>
      <c r="E22" s="218"/>
      <c r="F22" s="218"/>
      <c r="G22" s="228"/>
      <c r="H22" s="224"/>
      <c r="I22" s="218"/>
      <c r="J22" s="218"/>
      <c r="K22" s="218"/>
      <c r="L22" s="218"/>
      <c r="M22" s="218"/>
      <c r="N22" s="224"/>
      <c r="O22" s="218"/>
      <c r="P22" s="218"/>
      <c r="Q22" s="218"/>
      <c r="R22" s="218"/>
      <c r="S22" s="218"/>
      <c r="T22" s="218"/>
      <c r="U22" s="218"/>
      <c r="V22" s="218"/>
      <c r="W22" s="218"/>
    </row>
    <row r="23" spans="1:23" ht="8.25" customHeight="1">
      <c r="A23" s="218"/>
      <c r="B23" s="218"/>
      <c r="C23" s="218"/>
      <c r="D23" s="228"/>
      <c r="E23" s="218"/>
      <c r="F23" s="218"/>
      <c r="G23" s="229"/>
      <c r="H23" s="224"/>
      <c r="I23" s="428" t="s">
        <v>594</v>
      </c>
      <c r="J23" s="428"/>
      <c r="K23" s="223"/>
      <c r="L23" s="223"/>
      <c r="M23" s="223"/>
      <c r="N23" s="224"/>
      <c r="O23" s="431" t="s">
        <v>595</v>
      </c>
      <c r="P23" s="223"/>
      <c r="Q23" s="223"/>
      <c r="R23" s="223"/>
      <c r="S23" s="224"/>
      <c r="T23" s="428" t="s">
        <v>596</v>
      </c>
      <c r="U23" s="428" t="s">
        <v>597</v>
      </c>
      <c r="V23" s="428" t="s">
        <v>598</v>
      </c>
      <c r="W23" s="218"/>
    </row>
    <row r="24" spans="1:23" ht="8.25" customHeight="1">
      <c r="A24" s="218"/>
      <c r="B24" s="218"/>
      <c r="C24" s="218"/>
      <c r="D24" s="228"/>
      <c r="E24" s="218"/>
      <c r="F24" s="218"/>
      <c r="G24" s="228"/>
      <c r="H24" s="224"/>
      <c r="I24" s="428"/>
      <c r="J24" s="428"/>
      <c r="K24" s="227"/>
      <c r="L24" s="227"/>
      <c r="M24" s="226"/>
      <c r="N24" s="224"/>
      <c r="O24" s="431"/>
      <c r="P24" s="227"/>
      <c r="Q24" s="227"/>
      <c r="R24" s="227"/>
      <c r="S24" s="224"/>
      <c r="T24" s="428"/>
      <c r="U24" s="428"/>
      <c r="V24" s="428"/>
      <c r="W24" s="218"/>
    </row>
    <row r="25" spans="1:23" ht="8.25" customHeight="1">
      <c r="A25" s="218"/>
      <c r="B25" s="218"/>
      <c r="C25" s="218"/>
      <c r="D25" s="228"/>
      <c r="E25" s="218"/>
      <c r="F25" s="218"/>
      <c r="G25" s="228"/>
      <c r="H25" s="224"/>
      <c r="I25" s="218"/>
      <c r="J25" s="218"/>
      <c r="K25" s="218"/>
      <c r="L25" s="218"/>
      <c r="M25" s="229"/>
      <c r="N25" s="224"/>
      <c r="O25" s="431" t="s">
        <v>599</v>
      </c>
      <c r="P25" s="223"/>
      <c r="Q25" s="223"/>
      <c r="R25" s="223"/>
      <c r="S25" s="224"/>
      <c r="T25" s="428" t="s">
        <v>600</v>
      </c>
      <c r="U25" s="428" t="s">
        <v>601</v>
      </c>
      <c r="V25" s="218"/>
      <c r="W25" s="218"/>
    </row>
    <row r="26" spans="1:23" ht="8.25" customHeight="1">
      <c r="A26" s="218"/>
      <c r="B26" s="218"/>
      <c r="C26" s="218"/>
      <c r="D26" s="228"/>
      <c r="E26" s="218"/>
      <c r="F26" s="218"/>
      <c r="G26" s="228"/>
      <c r="H26" s="224"/>
      <c r="I26" s="218"/>
      <c r="J26" s="218"/>
      <c r="K26" s="218"/>
      <c r="L26" s="218"/>
      <c r="M26" s="228"/>
      <c r="N26" s="224"/>
      <c r="O26" s="431"/>
      <c r="P26" s="227"/>
      <c r="Q26" s="227"/>
      <c r="R26" s="227"/>
      <c r="S26" s="224"/>
      <c r="T26" s="428"/>
      <c r="U26" s="428"/>
      <c r="V26" s="218"/>
      <c r="W26" s="218"/>
    </row>
    <row r="27" spans="1:23" ht="8.25" customHeight="1">
      <c r="A27" s="218"/>
      <c r="B27" s="218"/>
      <c r="C27" s="218"/>
      <c r="D27" s="228"/>
      <c r="E27" s="218"/>
      <c r="F27" s="218"/>
      <c r="G27" s="228"/>
      <c r="H27" s="224"/>
      <c r="I27" s="218"/>
      <c r="J27" s="218"/>
      <c r="K27" s="218"/>
      <c r="L27" s="218"/>
      <c r="M27" s="229"/>
      <c r="N27" s="224"/>
      <c r="O27" s="428" t="s">
        <v>602</v>
      </c>
      <c r="P27" s="223"/>
      <c r="Q27" s="223"/>
      <c r="R27" s="223"/>
      <c r="S27" s="224"/>
      <c r="T27" s="428" t="s">
        <v>603</v>
      </c>
      <c r="U27" s="428" t="s">
        <v>604</v>
      </c>
      <c r="V27" s="218"/>
      <c r="W27" s="218"/>
    </row>
    <row r="28" spans="1:23" ht="8.25" customHeight="1">
      <c r="A28" s="218"/>
      <c r="B28" s="218"/>
      <c r="C28" s="218"/>
      <c r="D28" s="228"/>
      <c r="E28" s="218"/>
      <c r="F28" s="218"/>
      <c r="G28" s="228"/>
      <c r="H28" s="224"/>
      <c r="I28" s="218"/>
      <c r="J28" s="218"/>
      <c r="K28" s="218"/>
      <c r="L28" s="218"/>
      <c r="M28" s="228"/>
      <c r="N28" s="224"/>
      <c r="O28" s="428"/>
      <c r="P28" s="227"/>
      <c r="Q28" s="227"/>
      <c r="R28" s="227"/>
      <c r="S28" s="224"/>
      <c r="T28" s="428"/>
      <c r="U28" s="428"/>
      <c r="V28" s="218"/>
      <c r="W28" s="218"/>
    </row>
    <row r="29" spans="1:23" ht="8.25" customHeight="1">
      <c r="A29" s="218"/>
      <c r="B29" s="218"/>
      <c r="C29" s="218"/>
      <c r="D29" s="228"/>
      <c r="E29" s="218"/>
      <c r="F29" s="218"/>
      <c r="G29" s="228"/>
      <c r="H29" s="224"/>
      <c r="I29" s="218"/>
      <c r="J29" s="218"/>
      <c r="K29" s="218"/>
      <c r="L29" s="218"/>
      <c r="M29" s="229"/>
      <c r="N29" s="224"/>
      <c r="O29" s="428" t="s">
        <v>605</v>
      </c>
      <c r="P29" s="223"/>
      <c r="Q29" s="223"/>
      <c r="R29" s="223"/>
      <c r="S29" s="224"/>
      <c r="T29" s="428" t="s">
        <v>606</v>
      </c>
      <c r="U29" s="428" t="s">
        <v>607</v>
      </c>
      <c r="V29" s="218"/>
      <c r="W29" s="218"/>
    </row>
    <row r="30" spans="1:23" ht="8.25" customHeight="1">
      <c r="A30" s="218"/>
      <c r="B30" s="218"/>
      <c r="C30" s="218"/>
      <c r="D30" s="228"/>
      <c r="E30" s="218"/>
      <c r="F30" s="218"/>
      <c r="G30" s="228"/>
      <c r="H30" s="224"/>
      <c r="I30" s="218"/>
      <c r="J30" s="218"/>
      <c r="K30" s="218"/>
      <c r="L30" s="218"/>
      <c r="M30" s="228"/>
      <c r="N30" s="224"/>
      <c r="O30" s="428"/>
      <c r="P30" s="227"/>
      <c r="Q30" s="227"/>
      <c r="R30" s="227"/>
      <c r="S30" s="224"/>
      <c r="T30" s="428"/>
      <c r="U30" s="428"/>
      <c r="V30" s="218"/>
      <c r="W30" s="218"/>
    </row>
    <row r="31" spans="1:23" ht="8.25" customHeight="1">
      <c r="A31" s="218"/>
      <c r="B31" s="218"/>
      <c r="C31" s="218"/>
      <c r="D31" s="228"/>
      <c r="E31" s="218"/>
      <c r="F31" s="218"/>
      <c r="G31" s="228"/>
      <c r="H31" s="224"/>
      <c r="I31" s="218"/>
      <c r="J31" s="218"/>
      <c r="K31" s="218"/>
      <c r="L31" s="218"/>
      <c r="M31" s="229"/>
      <c r="N31" s="224"/>
      <c r="O31" s="428" t="s">
        <v>608</v>
      </c>
      <c r="P31" s="223"/>
      <c r="Q31" s="223"/>
      <c r="R31" s="223"/>
      <c r="S31" s="224"/>
      <c r="T31" s="428" t="s">
        <v>705</v>
      </c>
      <c r="U31" s="428"/>
      <c r="V31" s="218"/>
      <c r="W31" s="218"/>
    </row>
    <row r="32" spans="1:23" ht="8.25" customHeight="1">
      <c r="A32" s="218"/>
      <c r="B32" s="218"/>
      <c r="C32" s="218"/>
      <c r="D32" s="228"/>
      <c r="E32" s="218"/>
      <c r="F32" s="218"/>
      <c r="G32" s="228"/>
      <c r="H32" s="224"/>
      <c r="I32" s="218"/>
      <c r="J32" s="218"/>
      <c r="K32" s="218"/>
      <c r="L32" s="218"/>
      <c r="M32" s="228"/>
      <c r="N32" s="224"/>
      <c r="O32" s="428"/>
      <c r="P32" s="227"/>
      <c r="Q32" s="227"/>
      <c r="R32" s="227"/>
      <c r="S32" s="224"/>
      <c r="T32" s="428"/>
      <c r="U32" s="428"/>
      <c r="V32" s="218"/>
      <c r="W32" s="218"/>
    </row>
    <row r="33" spans="1:23" ht="8.25" customHeight="1">
      <c r="A33" s="218"/>
      <c r="B33" s="218"/>
      <c r="C33" s="218"/>
      <c r="D33" s="228"/>
      <c r="E33" s="218"/>
      <c r="F33" s="218"/>
      <c r="G33" s="228"/>
      <c r="H33" s="224"/>
      <c r="I33" s="218"/>
      <c r="J33" s="218"/>
      <c r="K33" s="218"/>
      <c r="L33" s="218"/>
      <c r="M33" s="229"/>
      <c r="N33" s="224"/>
      <c r="O33" s="428" t="s">
        <v>609</v>
      </c>
      <c r="P33" s="223"/>
      <c r="Q33" s="223"/>
      <c r="R33" s="223"/>
      <c r="S33" s="224"/>
      <c r="T33" s="428" t="s">
        <v>452</v>
      </c>
      <c r="U33" s="428" t="s">
        <v>610</v>
      </c>
      <c r="V33" s="435" t="s">
        <v>611</v>
      </c>
      <c r="W33" s="436" t="s">
        <v>706</v>
      </c>
    </row>
    <row r="34" spans="1:23" ht="8.25" customHeight="1">
      <c r="A34" s="218"/>
      <c r="B34" s="218"/>
      <c r="C34" s="218"/>
      <c r="D34" s="228"/>
      <c r="E34" s="218"/>
      <c r="F34" s="218"/>
      <c r="G34" s="228"/>
      <c r="H34" s="224"/>
      <c r="I34" s="218"/>
      <c r="J34" s="218"/>
      <c r="K34" s="218"/>
      <c r="L34" s="218"/>
      <c r="M34" s="218"/>
      <c r="N34" s="224"/>
      <c r="O34" s="428"/>
      <c r="P34" s="227"/>
      <c r="Q34" s="227"/>
      <c r="R34" s="227"/>
      <c r="S34" s="224"/>
      <c r="T34" s="428"/>
      <c r="U34" s="428"/>
      <c r="V34" s="435"/>
      <c r="W34" s="436"/>
    </row>
    <row r="35" spans="1:23" ht="8.25" customHeight="1">
      <c r="A35" s="218"/>
      <c r="B35" s="218"/>
      <c r="C35" s="218"/>
      <c r="D35" s="228"/>
      <c r="E35" s="218"/>
      <c r="F35" s="218"/>
      <c r="G35" s="228"/>
      <c r="H35" s="224"/>
      <c r="I35" s="218"/>
      <c r="J35" s="218"/>
      <c r="K35" s="218"/>
      <c r="L35" s="218"/>
      <c r="M35" s="218"/>
      <c r="N35" s="224"/>
      <c r="O35" s="218"/>
      <c r="P35" s="218"/>
      <c r="Q35" s="218"/>
      <c r="R35" s="218"/>
      <c r="S35" s="218"/>
      <c r="T35" s="218"/>
      <c r="U35" s="218"/>
      <c r="V35" s="218"/>
      <c r="W35" s="218"/>
    </row>
    <row r="36" spans="1:23" ht="8.25" customHeight="1">
      <c r="A36" s="218"/>
      <c r="B36" s="218"/>
      <c r="C36" s="218"/>
      <c r="D36" s="228"/>
      <c r="E36" s="218"/>
      <c r="F36" s="218"/>
      <c r="G36" s="229"/>
      <c r="H36" s="224"/>
      <c r="I36" s="428" t="s">
        <v>277</v>
      </c>
      <c r="J36" s="428"/>
      <c r="K36" s="223"/>
      <c r="L36" s="223"/>
      <c r="M36" s="223"/>
      <c r="N36" s="224"/>
      <c r="O36" s="428" t="s">
        <v>612</v>
      </c>
      <c r="P36" s="223"/>
      <c r="Q36" s="223"/>
      <c r="R36" s="223"/>
      <c r="S36" s="224"/>
      <c r="T36" s="428" t="s">
        <v>613</v>
      </c>
      <c r="U36" s="218"/>
      <c r="V36" s="218"/>
      <c r="W36" s="218"/>
    </row>
    <row r="37" spans="1:23" ht="8.25" customHeight="1">
      <c r="A37" s="218"/>
      <c r="B37" s="218"/>
      <c r="C37" s="218"/>
      <c r="D37" s="228"/>
      <c r="E37" s="218"/>
      <c r="F37" s="218"/>
      <c r="G37" s="228"/>
      <c r="H37" s="224"/>
      <c r="I37" s="428"/>
      <c r="J37" s="428"/>
      <c r="K37" s="227"/>
      <c r="L37" s="218"/>
      <c r="M37" s="226"/>
      <c r="N37" s="224"/>
      <c r="O37" s="428"/>
      <c r="P37" s="227"/>
      <c r="Q37" s="227"/>
      <c r="R37" s="227"/>
      <c r="S37" s="224"/>
      <c r="T37" s="428"/>
      <c r="U37" s="218"/>
      <c r="V37" s="218"/>
      <c r="W37" s="218"/>
    </row>
    <row r="38" spans="1:23" ht="8.25" customHeight="1">
      <c r="A38" s="218"/>
      <c r="B38" s="218"/>
      <c r="C38" s="218"/>
      <c r="D38" s="228"/>
      <c r="E38" s="218"/>
      <c r="F38" s="218"/>
      <c r="G38" s="228"/>
      <c r="H38" s="224"/>
      <c r="I38" s="435" t="s">
        <v>614</v>
      </c>
      <c r="J38" s="435"/>
      <c r="K38" s="435"/>
      <c r="L38" s="218"/>
      <c r="M38" s="229"/>
      <c r="N38" s="224"/>
      <c r="O38" s="428" t="s">
        <v>615</v>
      </c>
      <c r="P38" s="223"/>
      <c r="Q38" s="223"/>
      <c r="R38" s="223"/>
      <c r="S38" s="224"/>
      <c r="T38" s="428" t="s">
        <v>616</v>
      </c>
      <c r="U38" s="428" t="s">
        <v>617</v>
      </c>
      <c r="V38" s="428" t="s">
        <v>618</v>
      </c>
      <c r="W38" s="218"/>
    </row>
    <row r="39" spans="1:23" ht="8.25" customHeight="1">
      <c r="A39" s="218"/>
      <c r="B39" s="218"/>
      <c r="C39" s="218"/>
      <c r="D39" s="228"/>
      <c r="E39" s="218"/>
      <c r="F39" s="218"/>
      <c r="G39" s="228"/>
      <c r="H39" s="224"/>
      <c r="I39" s="435"/>
      <c r="J39" s="435"/>
      <c r="K39" s="435"/>
      <c r="L39" s="218"/>
      <c r="M39" s="228"/>
      <c r="N39" s="224"/>
      <c r="O39" s="428"/>
      <c r="P39" s="227"/>
      <c r="Q39" s="227"/>
      <c r="R39" s="227"/>
      <c r="S39" s="224"/>
      <c r="T39" s="428"/>
      <c r="U39" s="428"/>
      <c r="V39" s="428"/>
      <c r="W39" s="218"/>
    </row>
    <row r="40" spans="1:23" ht="8.25" customHeight="1">
      <c r="A40" s="218"/>
      <c r="B40" s="218"/>
      <c r="C40" s="218"/>
      <c r="D40" s="228"/>
      <c r="E40" s="218"/>
      <c r="F40" s="218"/>
      <c r="G40" s="228"/>
      <c r="H40" s="224"/>
      <c r="I40" s="218"/>
      <c r="J40" s="218"/>
      <c r="K40" s="218"/>
      <c r="L40" s="218"/>
      <c r="M40" s="229"/>
      <c r="N40" s="224"/>
      <c r="O40" s="428" t="s">
        <v>619</v>
      </c>
      <c r="P40" s="223"/>
      <c r="Q40" s="223"/>
      <c r="R40" s="223"/>
      <c r="S40" s="224"/>
      <c r="T40" s="428" t="s">
        <v>620</v>
      </c>
      <c r="U40" s="428" t="s">
        <v>621</v>
      </c>
      <c r="V40" s="435" t="s">
        <v>545</v>
      </c>
      <c r="W40" s="428" t="s">
        <v>622</v>
      </c>
    </row>
    <row r="41" spans="1:23" ht="8.25" customHeight="1">
      <c r="A41" s="218"/>
      <c r="B41" s="218"/>
      <c r="C41" s="218"/>
      <c r="D41" s="228"/>
      <c r="E41" s="218"/>
      <c r="F41" s="218"/>
      <c r="G41" s="228"/>
      <c r="H41" s="224"/>
      <c r="I41" s="218"/>
      <c r="J41" s="218"/>
      <c r="K41" s="218"/>
      <c r="L41" s="218"/>
      <c r="M41" s="228"/>
      <c r="N41" s="224"/>
      <c r="O41" s="428"/>
      <c r="P41" s="227"/>
      <c r="Q41" s="227"/>
      <c r="R41" s="227"/>
      <c r="S41" s="224"/>
      <c r="T41" s="428"/>
      <c r="U41" s="428"/>
      <c r="V41" s="435"/>
      <c r="W41" s="428"/>
    </row>
    <row r="42" spans="1:23" ht="8.25" customHeight="1">
      <c r="A42" s="218"/>
      <c r="B42" s="218"/>
      <c r="C42" s="218"/>
      <c r="D42" s="228"/>
      <c r="E42" s="218"/>
      <c r="F42" s="218"/>
      <c r="G42" s="228"/>
      <c r="H42" s="224"/>
      <c r="I42" s="218"/>
      <c r="J42" s="218"/>
      <c r="K42" s="218"/>
      <c r="L42" s="218"/>
      <c r="M42" s="229"/>
      <c r="N42" s="224"/>
      <c r="O42" s="428" t="s">
        <v>623</v>
      </c>
      <c r="P42" s="223"/>
      <c r="Q42" s="223"/>
      <c r="R42" s="223"/>
      <c r="S42" s="224"/>
      <c r="T42" s="428" t="s">
        <v>707</v>
      </c>
      <c r="U42" s="428" t="s">
        <v>708</v>
      </c>
      <c r="V42" s="428" t="s">
        <v>709</v>
      </c>
      <c r="W42" s="428" t="s">
        <v>624</v>
      </c>
    </row>
    <row r="43" spans="1:23" ht="8.25" customHeight="1">
      <c r="A43" s="218"/>
      <c r="B43" s="218"/>
      <c r="C43" s="218"/>
      <c r="D43" s="228"/>
      <c r="E43" s="218"/>
      <c r="F43" s="218"/>
      <c r="G43" s="228"/>
      <c r="H43" s="224"/>
      <c r="I43" s="218"/>
      <c r="J43" s="218"/>
      <c r="K43" s="218"/>
      <c r="L43" s="218"/>
      <c r="M43" s="226"/>
      <c r="N43" s="224"/>
      <c r="O43" s="428"/>
      <c r="P43" s="227"/>
      <c r="Q43" s="227"/>
      <c r="R43" s="227"/>
      <c r="S43" s="224"/>
      <c r="T43" s="428"/>
      <c r="U43" s="428"/>
      <c r="V43" s="428"/>
      <c r="W43" s="428"/>
    </row>
    <row r="44" spans="1:23" ht="8.25" customHeight="1">
      <c r="A44" s="218"/>
      <c r="B44" s="218"/>
      <c r="C44" s="218"/>
      <c r="D44" s="228"/>
      <c r="E44" s="218"/>
      <c r="F44" s="218"/>
      <c r="G44" s="228"/>
      <c r="H44" s="224"/>
      <c r="I44" s="218"/>
      <c r="J44" s="218"/>
      <c r="K44" s="218"/>
      <c r="L44" s="218"/>
      <c r="M44" s="228"/>
      <c r="N44" s="224"/>
      <c r="O44" s="218"/>
      <c r="P44" s="218"/>
      <c r="Q44" s="218"/>
      <c r="R44" s="218"/>
      <c r="S44" s="218"/>
      <c r="T44" s="428" t="s">
        <v>625</v>
      </c>
      <c r="U44" s="218"/>
      <c r="V44" s="218"/>
      <c r="W44" s="218"/>
    </row>
    <row r="45" spans="1:23" ht="8.25" customHeight="1">
      <c r="A45" s="218"/>
      <c r="B45" s="218"/>
      <c r="C45" s="218"/>
      <c r="D45" s="228"/>
      <c r="E45" s="218"/>
      <c r="F45" s="218"/>
      <c r="G45" s="228"/>
      <c r="H45" s="224"/>
      <c r="I45" s="218"/>
      <c r="J45" s="218"/>
      <c r="K45" s="218"/>
      <c r="L45" s="218"/>
      <c r="M45" s="228"/>
      <c r="N45" s="224"/>
      <c r="O45" s="218"/>
      <c r="P45" s="218"/>
      <c r="Q45" s="218"/>
      <c r="R45" s="218"/>
      <c r="S45" s="218"/>
      <c r="T45" s="428"/>
      <c r="U45" s="218"/>
      <c r="V45" s="218"/>
      <c r="W45" s="218"/>
    </row>
    <row r="46" spans="1:23" ht="8.25" customHeight="1">
      <c r="A46" s="218"/>
      <c r="B46" s="218"/>
      <c r="C46" s="218"/>
      <c r="D46" s="228"/>
      <c r="E46" s="218"/>
      <c r="F46" s="218"/>
      <c r="G46" s="228"/>
      <c r="H46" s="224"/>
      <c r="I46" s="218"/>
      <c r="J46" s="218"/>
      <c r="K46" s="218"/>
      <c r="L46" s="218"/>
      <c r="M46" s="229"/>
      <c r="N46" s="224"/>
      <c r="O46" s="432" t="s">
        <v>710</v>
      </c>
      <c r="P46" s="223"/>
      <c r="Q46" s="223"/>
      <c r="R46" s="223"/>
      <c r="S46" s="218"/>
      <c r="T46" s="432" t="s">
        <v>711</v>
      </c>
      <c r="U46" s="218"/>
      <c r="V46" s="218"/>
      <c r="W46" s="218"/>
    </row>
    <row r="47" spans="1:23" ht="8.25" customHeight="1">
      <c r="A47" s="218"/>
      <c r="B47" s="218"/>
      <c r="C47" s="218"/>
      <c r="D47" s="228"/>
      <c r="E47" s="218"/>
      <c r="F47" s="218"/>
      <c r="G47" s="228"/>
      <c r="H47" s="224"/>
      <c r="I47" s="218"/>
      <c r="J47" s="218"/>
      <c r="K47" s="218"/>
      <c r="L47" s="218"/>
      <c r="M47" s="218"/>
      <c r="N47" s="224"/>
      <c r="O47" s="432"/>
      <c r="P47" s="227"/>
      <c r="Q47" s="227"/>
      <c r="R47" s="227"/>
      <c r="S47" s="218"/>
      <c r="T47" s="432"/>
      <c r="U47" s="218"/>
      <c r="V47" s="218"/>
      <c r="W47" s="218"/>
    </row>
    <row r="48" spans="1:23" ht="8.25" customHeight="1">
      <c r="A48" s="218"/>
      <c r="B48" s="218"/>
      <c r="C48" s="218"/>
      <c r="D48" s="228"/>
      <c r="E48" s="218"/>
      <c r="F48" s="218"/>
      <c r="G48" s="228"/>
      <c r="H48" s="224"/>
      <c r="I48" s="218"/>
      <c r="J48" s="218"/>
      <c r="K48" s="218"/>
      <c r="L48" s="218"/>
      <c r="M48" s="218"/>
      <c r="N48" s="224"/>
      <c r="O48" s="218"/>
      <c r="P48" s="218"/>
      <c r="Q48" s="218"/>
      <c r="R48" s="218"/>
      <c r="S48" s="218"/>
      <c r="T48" s="218"/>
      <c r="U48" s="218"/>
      <c r="V48" s="218"/>
      <c r="W48" s="218"/>
    </row>
    <row r="49" spans="1:23" ht="8.25" customHeight="1">
      <c r="A49" s="218"/>
      <c r="B49" s="218"/>
      <c r="C49" s="218"/>
      <c r="D49" s="228"/>
      <c r="E49" s="218"/>
      <c r="F49" s="218"/>
      <c r="G49" s="229"/>
      <c r="H49" s="224"/>
      <c r="I49" s="428" t="s">
        <v>626</v>
      </c>
      <c r="J49" s="218"/>
      <c r="K49" s="218"/>
      <c r="L49" s="223"/>
      <c r="M49" s="223"/>
      <c r="N49" s="224"/>
      <c r="O49" s="428" t="s">
        <v>627</v>
      </c>
      <c r="P49" s="223"/>
      <c r="Q49" s="223"/>
      <c r="R49" s="223"/>
      <c r="S49" s="224"/>
      <c r="T49" s="428" t="s">
        <v>628</v>
      </c>
      <c r="U49" s="428" t="s">
        <v>449</v>
      </c>
      <c r="V49" s="428" t="s">
        <v>450</v>
      </c>
      <c r="W49" s="428" t="s">
        <v>629</v>
      </c>
    </row>
    <row r="50" spans="1:23" ht="8.25" customHeight="1">
      <c r="A50" s="218"/>
      <c r="B50" s="218"/>
      <c r="C50" s="218"/>
      <c r="D50" s="228"/>
      <c r="E50" s="218"/>
      <c r="F50" s="218"/>
      <c r="G50" s="228"/>
      <c r="H50" s="224"/>
      <c r="I50" s="428"/>
      <c r="J50" s="218"/>
      <c r="K50" s="218"/>
      <c r="L50" s="218"/>
      <c r="M50" s="226"/>
      <c r="N50" s="224"/>
      <c r="O50" s="428"/>
      <c r="P50" s="227"/>
      <c r="Q50" s="227"/>
      <c r="R50" s="227"/>
      <c r="S50" s="224"/>
      <c r="T50" s="428"/>
      <c r="U50" s="428"/>
      <c r="V50" s="428"/>
      <c r="W50" s="428"/>
    </row>
    <row r="51" spans="1:23" ht="8.25" customHeight="1">
      <c r="A51" s="218"/>
      <c r="B51" s="218"/>
      <c r="C51" s="218"/>
      <c r="D51" s="228"/>
      <c r="E51" s="218"/>
      <c r="F51" s="218"/>
      <c r="G51" s="228"/>
      <c r="H51" s="224"/>
      <c r="I51" s="218"/>
      <c r="J51" s="218"/>
      <c r="K51" s="218"/>
      <c r="L51" s="218"/>
      <c r="M51" s="229"/>
      <c r="N51" s="224"/>
      <c r="O51" s="428" t="s">
        <v>630</v>
      </c>
      <c r="P51" s="223"/>
      <c r="Q51" s="223"/>
      <c r="R51" s="223"/>
      <c r="S51" s="224"/>
      <c r="T51" s="428" t="s">
        <v>451</v>
      </c>
      <c r="U51" s="428" t="s">
        <v>631</v>
      </c>
      <c r="V51" s="218"/>
      <c r="W51" s="218"/>
    </row>
    <row r="52" spans="1:23" ht="8.25" customHeight="1">
      <c r="A52" s="218"/>
      <c r="B52" s="218"/>
      <c r="C52" s="218"/>
      <c r="D52" s="228"/>
      <c r="E52" s="218"/>
      <c r="F52" s="218"/>
      <c r="G52" s="228"/>
      <c r="H52" s="224"/>
      <c r="I52" s="218"/>
      <c r="J52" s="218"/>
      <c r="K52" s="218"/>
      <c r="L52" s="218"/>
      <c r="M52" s="228"/>
      <c r="N52" s="224"/>
      <c r="O52" s="428"/>
      <c r="P52" s="227"/>
      <c r="Q52" s="227"/>
      <c r="R52" s="227"/>
      <c r="S52" s="224"/>
      <c r="T52" s="428"/>
      <c r="U52" s="428"/>
      <c r="V52" s="218"/>
      <c r="W52" s="218"/>
    </row>
    <row r="53" spans="1:23" ht="8.25" customHeight="1">
      <c r="A53" s="218"/>
      <c r="B53" s="218"/>
      <c r="C53" s="218"/>
      <c r="D53" s="228"/>
      <c r="E53" s="218"/>
      <c r="F53" s="218"/>
      <c r="G53" s="228"/>
      <c r="H53" s="224"/>
      <c r="I53" s="218"/>
      <c r="J53" s="218"/>
      <c r="K53" s="218"/>
      <c r="L53" s="218"/>
      <c r="M53" s="229"/>
      <c r="N53" s="224"/>
      <c r="O53" s="428" t="s">
        <v>632</v>
      </c>
      <c r="P53" s="223"/>
      <c r="Q53" s="223"/>
      <c r="R53" s="223"/>
      <c r="S53" s="224"/>
      <c r="T53" s="428" t="s">
        <v>633</v>
      </c>
      <c r="U53" s="428" t="s">
        <v>634</v>
      </c>
      <c r="V53" s="218"/>
      <c r="W53" s="218"/>
    </row>
    <row r="54" spans="1:23" ht="8.25" customHeight="1">
      <c r="A54" s="218"/>
      <c r="B54" s="218"/>
      <c r="C54" s="218"/>
      <c r="D54" s="228"/>
      <c r="E54" s="218"/>
      <c r="F54" s="218"/>
      <c r="G54" s="228"/>
      <c r="H54" s="224"/>
      <c r="I54" s="218"/>
      <c r="J54" s="218"/>
      <c r="K54" s="218"/>
      <c r="L54" s="218"/>
      <c r="M54" s="218"/>
      <c r="N54" s="224"/>
      <c r="O54" s="428"/>
      <c r="P54" s="227"/>
      <c r="Q54" s="227"/>
      <c r="R54" s="227"/>
      <c r="S54" s="224"/>
      <c r="T54" s="428"/>
      <c r="U54" s="428"/>
      <c r="V54" s="218"/>
      <c r="W54" s="218"/>
    </row>
    <row r="55" spans="1:23" ht="8.25" customHeight="1">
      <c r="A55" s="218"/>
      <c r="B55" s="218"/>
      <c r="C55" s="218"/>
      <c r="D55" s="228"/>
      <c r="E55" s="218"/>
      <c r="F55" s="218"/>
      <c r="G55" s="228"/>
      <c r="H55" s="224"/>
      <c r="I55" s="218"/>
      <c r="J55" s="218"/>
      <c r="K55" s="218"/>
      <c r="L55" s="218"/>
      <c r="M55" s="218"/>
      <c r="N55" s="224"/>
      <c r="O55" s="218"/>
      <c r="P55" s="218"/>
      <c r="Q55" s="218"/>
      <c r="R55" s="218"/>
      <c r="S55" s="218"/>
      <c r="T55" s="218"/>
      <c r="U55" s="218"/>
      <c r="V55" s="218"/>
      <c r="W55" s="218"/>
    </row>
    <row r="56" spans="1:23" ht="8.25" customHeight="1">
      <c r="A56" s="218"/>
      <c r="B56" s="218"/>
      <c r="C56" s="218"/>
      <c r="D56" s="228"/>
      <c r="E56" s="218"/>
      <c r="F56" s="218"/>
      <c r="G56" s="229"/>
      <c r="H56" s="224"/>
      <c r="I56" s="428" t="s">
        <v>278</v>
      </c>
      <c r="J56" s="428"/>
      <c r="K56" s="223"/>
      <c r="L56" s="223"/>
      <c r="M56" s="223"/>
      <c r="N56" s="224"/>
      <c r="O56" s="428" t="s">
        <v>635</v>
      </c>
      <c r="P56" s="223"/>
      <c r="Q56" s="223"/>
      <c r="R56" s="223"/>
      <c r="S56" s="224"/>
      <c r="T56" s="428" t="s">
        <v>712</v>
      </c>
      <c r="U56" s="428" t="s">
        <v>713</v>
      </c>
      <c r="V56" s="428" t="s">
        <v>714</v>
      </c>
      <c r="W56" s="428"/>
    </row>
    <row r="57" spans="1:23" ht="8.25" customHeight="1">
      <c r="A57" s="218"/>
      <c r="B57" s="218"/>
      <c r="C57" s="218"/>
      <c r="D57" s="228"/>
      <c r="E57" s="218"/>
      <c r="F57" s="218"/>
      <c r="G57" s="228"/>
      <c r="H57" s="224"/>
      <c r="I57" s="428"/>
      <c r="J57" s="428"/>
      <c r="K57" s="227"/>
      <c r="L57" s="218"/>
      <c r="M57" s="226"/>
      <c r="N57" s="224"/>
      <c r="O57" s="428"/>
      <c r="P57" s="227"/>
      <c r="Q57" s="227"/>
      <c r="R57" s="227"/>
      <c r="S57" s="224"/>
      <c r="T57" s="428"/>
      <c r="U57" s="428"/>
      <c r="V57" s="428"/>
      <c r="W57" s="428"/>
    </row>
    <row r="58" spans="1:23" ht="8.25" customHeight="1">
      <c r="A58" s="218"/>
      <c r="B58" s="218"/>
      <c r="C58" s="218"/>
      <c r="D58" s="228"/>
      <c r="E58" s="218"/>
      <c r="F58" s="218"/>
      <c r="G58" s="228"/>
      <c r="H58" s="224"/>
      <c r="I58" s="218"/>
      <c r="J58" s="218"/>
      <c r="K58" s="218"/>
      <c r="L58" s="218"/>
      <c r="M58" s="229"/>
      <c r="N58" s="224"/>
      <c r="O58" s="428" t="s">
        <v>636</v>
      </c>
      <c r="P58" s="223"/>
      <c r="Q58" s="223"/>
      <c r="R58" s="223"/>
      <c r="S58" s="224"/>
      <c r="T58" s="428" t="s">
        <v>453</v>
      </c>
      <c r="U58" s="433" t="s">
        <v>715</v>
      </c>
      <c r="V58" s="434"/>
      <c r="W58" s="218"/>
    </row>
    <row r="59" spans="1:23" ht="8.25" customHeight="1">
      <c r="A59" s="218"/>
      <c r="B59" s="218"/>
      <c r="C59" s="218"/>
      <c r="D59" s="228"/>
      <c r="E59" s="218"/>
      <c r="F59" s="218"/>
      <c r="G59" s="228"/>
      <c r="H59" s="224"/>
      <c r="I59" s="218"/>
      <c r="J59" s="218"/>
      <c r="K59" s="218"/>
      <c r="L59" s="218"/>
      <c r="M59" s="228"/>
      <c r="N59" s="224"/>
      <c r="O59" s="428"/>
      <c r="P59" s="227"/>
      <c r="Q59" s="227"/>
      <c r="R59" s="227"/>
      <c r="S59" s="224"/>
      <c r="T59" s="428"/>
      <c r="U59" s="433"/>
      <c r="V59" s="434"/>
      <c r="W59" s="218"/>
    </row>
    <row r="60" spans="1:23" ht="7.5" customHeight="1">
      <c r="A60" s="218"/>
      <c r="B60" s="218"/>
      <c r="C60" s="218"/>
      <c r="D60" s="228"/>
      <c r="E60" s="218"/>
      <c r="F60" s="218"/>
      <c r="G60" s="228"/>
      <c r="H60" s="224"/>
      <c r="I60" s="218"/>
      <c r="J60" s="218"/>
      <c r="K60" s="218"/>
      <c r="L60" s="218"/>
      <c r="M60" s="229"/>
      <c r="N60" s="224"/>
      <c r="O60" s="428" t="s">
        <v>637</v>
      </c>
      <c r="P60" s="223"/>
      <c r="Q60" s="223"/>
      <c r="R60" s="223"/>
      <c r="S60" s="224"/>
      <c r="T60" s="428" t="s">
        <v>638</v>
      </c>
      <c r="U60" s="433" t="s">
        <v>639</v>
      </c>
      <c r="V60" s="434"/>
      <c r="W60" s="434"/>
    </row>
    <row r="61" spans="1:23" ht="7.5" customHeight="1">
      <c r="A61" s="218"/>
      <c r="B61" s="218"/>
      <c r="C61" s="218"/>
      <c r="D61" s="228"/>
      <c r="E61" s="218"/>
      <c r="F61" s="218"/>
      <c r="G61" s="228"/>
      <c r="H61" s="224"/>
      <c r="I61" s="218"/>
      <c r="J61" s="218"/>
      <c r="K61" s="218"/>
      <c r="L61" s="218"/>
      <c r="M61" s="228"/>
      <c r="N61" s="224"/>
      <c r="O61" s="428"/>
      <c r="P61" s="227"/>
      <c r="Q61" s="227"/>
      <c r="R61" s="227"/>
      <c r="S61" s="224"/>
      <c r="T61" s="428"/>
      <c r="U61" s="433"/>
      <c r="V61" s="434"/>
      <c r="W61" s="434"/>
    </row>
    <row r="62" spans="1:23" ht="7.5" customHeight="1">
      <c r="A62" s="218"/>
      <c r="B62" s="218"/>
      <c r="C62" s="218"/>
      <c r="D62" s="228"/>
      <c r="E62" s="218"/>
      <c r="F62" s="218"/>
      <c r="G62" s="228"/>
      <c r="H62" s="224"/>
      <c r="I62" s="218"/>
      <c r="J62" s="218"/>
      <c r="K62" s="218"/>
      <c r="L62" s="218"/>
      <c r="M62" s="229"/>
      <c r="N62" s="224"/>
      <c r="O62" s="433" t="s">
        <v>551</v>
      </c>
      <c r="P62" s="231"/>
      <c r="Q62" s="231"/>
      <c r="R62" s="232"/>
      <c r="S62" s="233"/>
      <c r="T62" s="433" t="s">
        <v>454</v>
      </c>
      <c r="U62" s="433" t="s">
        <v>552</v>
      </c>
      <c r="V62" s="218"/>
      <c r="W62" s="218"/>
    </row>
    <row r="63" spans="1:23" ht="7.5" customHeight="1">
      <c r="A63" s="218"/>
      <c r="B63" s="218"/>
      <c r="C63" s="218"/>
      <c r="D63" s="228"/>
      <c r="E63" s="218"/>
      <c r="F63" s="218"/>
      <c r="G63" s="228"/>
      <c r="H63" s="224"/>
      <c r="I63" s="218"/>
      <c r="J63" s="218"/>
      <c r="K63" s="218"/>
      <c r="L63" s="234"/>
      <c r="M63" s="227"/>
      <c r="N63" s="224"/>
      <c r="O63" s="433"/>
      <c r="P63" s="235"/>
      <c r="Q63" s="235"/>
      <c r="R63" s="236"/>
      <c r="S63" s="233"/>
      <c r="T63" s="433"/>
      <c r="U63" s="433"/>
      <c r="V63" s="218"/>
      <c r="W63" s="218"/>
    </row>
    <row r="64" spans="1:23" ht="8.25" customHeight="1">
      <c r="A64" s="218"/>
      <c r="B64" s="218"/>
      <c r="C64" s="218"/>
      <c r="D64" s="228"/>
      <c r="E64" s="218"/>
      <c r="F64" s="218"/>
      <c r="G64" s="228"/>
      <c r="H64" s="224"/>
      <c r="I64" s="218"/>
      <c r="J64" s="218"/>
      <c r="K64" s="218"/>
      <c r="L64" s="234"/>
      <c r="M64" s="223"/>
      <c r="N64" s="224"/>
      <c r="O64" s="432" t="s">
        <v>779</v>
      </c>
      <c r="P64" s="232"/>
      <c r="Q64" s="232"/>
      <c r="R64" s="232"/>
      <c r="S64" s="233"/>
      <c r="T64" s="428" t="s">
        <v>716</v>
      </c>
      <c r="U64" s="428"/>
      <c r="V64" s="218"/>
      <c r="W64" s="218"/>
    </row>
    <row r="65" spans="1:23" ht="8.25" customHeight="1">
      <c r="A65" s="218"/>
      <c r="B65" s="218"/>
      <c r="C65" s="218"/>
      <c r="D65" s="228"/>
      <c r="E65" s="218"/>
      <c r="F65" s="218"/>
      <c r="G65" s="228"/>
      <c r="H65" s="224"/>
      <c r="I65" s="218"/>
      <c r="J65" s="218"/>
      <c r="K65" s="218"/>
      <c r="L65" s="218"/>
      <c r="M65" s="224"/>
      <c r="N65" s="224"/>
      <c r="O65" s="432"/>
      <c r="P65" s="236"/>
      <c r="Q65" s="236"/>
      <c r="R65" s="236"/>
      <c r="S65" s="233"/>
      <c r="T65" s="428"/>
      <c r="U65" s="428"/>
      <c r="V65" s="218"/>
      <c r="W65" s="218"/>
    </row>
    <row r="66" spans="1:23" ht="8.25" customHeight="1">
      <c r="A66" s="218"/>
      <c r="B66" s="218"/>
      <c r="C66" s="218"/>
      <c r="D66" s="228"/>
      <c r="E66" s="218"/>
      <c r="F66" s="218"/>
      <c r="G66" s="228"/>
      <c r="H66" s="224"/>
      <c r="I66" s="218"/>
      <c r="J66" s="218"/>
      <c r="K66" s="218"/>
      <c r="L66" s="218"/>
      <c r="M66" s="218"/>
      <c r="N66" s="224"/>
      <c r="O66" s="218"/>
      <c r="P66" s="218"/>
      <c r="Q66" s="218"/>
      <c r="R66" s="218"/>
      <c r="S66" s="218"/>
      <c r="T66" s="218"/>
      <c r="U66" s="218"/>
      <c r="V66" s="218"/>
      <c r="W66" s="218"/>
    </row>
    <row r="67" spans="1:23" ht="8.25" customHeight="1">
      <c r="A67" s="218"/>
      <c r="B67" s="218"/>
      <c r="C67" s="218"/>
      <c r="D67" s="228"/>
      <c r="E67" s="218"/>
      <c r="F67" s="218"/>
      <c r="G67" s="229"/>
      <c r="H67" s="224"/>
      <c r="I67" s="428" t="s">
        <v>364</v>
      </c>
      <c r="J67" s="428"/>
      <c r="K67" s="223"/>
      <c r="L67" s="223"/>
      <c r="M67" s="223"/>
      <c r="N67" s="224"/>
      <c r="O67" s="428" t="s">
        <v>717</v>
      </c>
      <c r="P67" s="223"/>
      <c r="Q67" s="223"/>
      <c r="R67" s="223"/>
      <c r="S67" s="224"/>
      <c r="T67" s="428" t="s">
        <v>718</v>
      </c>
      <c r="U67" s="428" t="s">
        <v>719</v>
      </c>
      <c r="V67" s="218"/>
      <c r="W67" s="218"/>
    </row>
    <row r="68" spans="1:23" ht="8.25" customHeight="1">
      <c r="A68" s="218"/>
      <c r="B68" s="218"/>
      <c r="C68" s="218"/>
      <c r="D68" s="228"/>
      <c r="E68" s="218"/>
      <c r="F68" s="218"/>
      <c r="G68" s="226"/>
      <c r="H68" s="224"/>
      <c r="I68" s="428"/>
      <c r="J68" s="428"/>
      <c r="K68" s="227"/>
      <c r="L68" s="218"/>
      <c r="M68" s="226"/>
      <c r="N68" s="224"/>
      <c r="O68" s="428"/>
      <c r="P68" s="227"/>
      <c r="Q68" s="227"/>
      <c r="R68" s="227"/>
      <c r="S68" s="224"/>
      <c r="T68" s="428"/>
      <c r="U68" s="428"/>
      <c r="V68" s="218"/>
      <c r="W68" s="218"/>
    </row>
    <row r="69" spans="1:23" ht="8.25" customHeight="1">
      <c r="A69" s="218"/>
      <c r="B69" s="218"/>
      <c r="C69" s="218"/>
      <c r="D69" s="228"/>
      <c r="E69" s="218"/>
      <c r="F69" s="218"/>
      <c r="G69" s="228"/>
      <c r="H69" s="224"/>
      <c r="I69" s="218"/>
      <c r="J69" s="218"/>
      <c r="K69" s="218"/>
      <c r="L69" s="218"/>
      <c r="M69" s="229"/>
      <c r="N69" s="224"/>
      <c r="O69" s="428" t="s">
        <v>640</v>
      </c>
      <c r="P69" s="428"/>
      <c r="Q69" s="223"/>
      <c r="R69" s="223"/>
      <c r="S69" s="224"/>
      <c r="T69" s="428" t="s">
        <v>366</v>
      </c>
      <c r="U69" s="218"/>
      <c r="V69" s="218"/>
      <c r="W69" s="218"/>
    </row>
    <row r="70" spans="1:23" ht="8.25" customHeight="1">
      <c r="A70" s="218"/>
      <c r="B70" s="218"/>
      <c r="C70" s="218"/>
      <c r="D70" s="228"/>
      <c r="E70" s="218"/>
      <c r="F70" s="218"/>
      <c r="G70" s="228"/>
      <c r="H70" s="224"/>
      <c r="I70" s="218"/>
      <c r="J70" s="218"/>
      <c r="K70" s="218"/>
      <c r="L70" s="218"/>
      <c r="M70" s="218"/>
      <c r="N70" s="224"/>
      <c r="O70" s="428"/>
      <c r="P70" s="428"/>
      <c r="Q70" s="227"/>
      <c r="R70" s="227"/>
      <c r="S70" s="224"/>
      <c r="T70" s="428"/>
      <c r="U70" s="218"/>
      <c r="V70" s="218"/>
      <c r="W70" s="218"/>
    </row>
    <row r="71" spans="1:23" ht="8.25" customHeight="1">
      <c r="A71" s="218"/>
      <c r="B71" s="218"/>
      <c r="C71" s="218"/>
      <c r="D71" s="228"/>
      <c r="E71" s="218"/>
      <c r="F71" s="218"/>
      <c r="G71" s="228"/>
      <c r="H71" s="224"/>
      <c r="I71" s="218"/>
      <c r="J71" s="218"/>
      <c r="K71" s="218"/>
      <c r="L71" s="218"/>
      <c r="M71" s="218"/>
      <c r="N71" s="224"/>
      <c r="O71" s="230"/>
      <c r="P71" s="230"/>
      <c r="Q71" s="230"/>
      <c r="R71" s="218"/>
      <c r="S71" s="218"/>
      <c r="T71" s="218"/>
      <c r="U71" s="218"/>
      <c r="V71" s="218"/>
      <c r="W71" s="218"/>
    </row>
    <row r="72" spans="1:23" ht="8.25" customHeight="1">
      <c r="A72" s="218"/>
      <c r="B72" s="218"/>
      <c r="C72" s="218"/>
      <c r="D72" s="228"/>
      <c r="E72" s="218"/>
      <c r="F72" s="218"/>
      <c r="G72" s="229"/>
      <c r="H72" s="224"/>
      <c r="I72" s="428" t="s">
        <v>279</v>
      </c>
      <c r="J72" s="428"/>
      <c r="K72" s="223"/>
      <c r="L72" s="223"/>
      <c r="M72" s="223"/>
      <c r="N72" s="224"/>
      <c r="O72" s="428" t="s">
        <v>641</v>
      </c>
      <c r="P72" s="223"/>
      <c r="Q72" s="223"/>
      <c r="R72" s="223"/>
      <c r="S72" s="224"/>
      <c r="T72" s="428" t="s">
        <v>642</v>
      </c>
      <c r="U72" s="218"/>
      <c r="V72" s="218"/>
      <c r="W72" s="218"/>
    </row>
    <row r="73" spans="1:23" ht="8.25" customHeight="1">
      <c r="A73" s="218"/>
      <c r="B73" s="218"/>
      <c r="C73" s="218"/>
      <c r="D73" s="228"/>
      <c r="E73" s="224"/>
      <c r="F73" s="224"/>
      <c r="G73" s="224"/>
      <c r="H73" s="224"/>
      <c r="I73" s="428"/>
      <c r="J73" s="428"/>
      <c r="K73" s="227"/>
      <c r="L73" s="218"/>
      <c r="M73" s="226"/>
      <c r="N73" s="224"/>
      <c r="O73" s="428"/>
      <c r="P73" s="227"/>
      <c r="Q73" s="227"/>
      <c r="R73" s="227"/>
      <c r="S73" s="224"/>
      <c r="T73" s="428"/>
      <c r="U73" s="218"/>
      <c r="V73" s="218"/>
      <c r="W73" s="218"/>
    </row>
    <row r="74" spans="1:23" ht="8.25" customHeight="1">
      <c r="A74" s="218"/>
      <c r="B74" s="218"/>
      <c r="C74" s="218"/>
      <c r="D74" s="228"/>
      <c r="E74" s="224"/>
      <c r="F74" s="224"/>
      <c r="G74" s="224"/>
      <c r="H74" s="224"/>
      <c r="I74" s="218"/>
      <c r="J74" s="218"/>
      <c r="K74" s="218"/>
      <c r="L74" s="218"/>
      <c r="M74" s="229"/>
      <c r="N74" s="224"/>
      <c r="O74" s="428" t="s">
        <v>643</v>
      </c>
      <c r="P74" s="223"/>
      <c r="Q74" s="223"/>
      <c r="R74" s="223"/>
      <c r="S74" s="224"/>
      <c r="T74" s="428" t="s">
        <v>644</v>
      </c>
      <c r="U74" s="428" t="s">
        <v>645</v>
      </c>
      <c r="V74" s="428" t="s">
        <v>370</v>
      </c>
      <c r="W74" s="218"/>
    </row>
    <row r="75" spans="1:23" ht="8.25" customHeight="1">
      <c r="A75" s="218"/>
      <c r="B75" s="218"/>
      <c r="C75" s="218"/>
      <c r="D75" s="228"/>
      <c r="E75" s="224"/>
      <c r="F75" s="224"/>
      <c r="G75" s="224"/>
      <c r="H75" s="224"/>
      <c r="I75" s="218"/>
      <c r="J75" s="218"/>
      <c r="K75" s="218"/>
      <c r="L75" s="218"/>
      <c r="M75" s="228"/>
      <c r="N75" s="224"/>
      <c r="O75" s="428"/>
      <c r="P75" s="227"/>
      <c r="Q75" s="227"/>
      <c r="R75" s="227"/>
      <c r="S75" s="224"/>
      <c r="T75" s="428"/>
      <c r="U75" s="428"/>
      <c r="V75" s="428"/>
      <c r="W75" s="218"/>
    </row>
    <row r="76" spans="1:23" ht="8.25" customHeight="1">
      <c r="A76" s="218"/>
      <c r="B76" s="218"/>
      <c r="C76" s="218"/>
      <c r="D76" s="228"/>
      <c r="E76" s="224"/>
      <c r="F76" s="224"/>
      <c r="G76" s="224"/>
      <c r="H76" s="224"/>
      <c r="I76" s="218"/>
      <c r="J76" s="218"/>
      <c r="K76" s="218"/>
      <c r="L76" s="218"/>
      <c r="M76" s="229"/>
      <c r="N76" s="224"/>
      <c r="O76" s="428" t="s">
        <v>646</v>
      </c>
      <c r="P76" s="428"/>
      <c r="Q76" s="223"/>
      <c r="R76" s="223"/>
      <c r="S76" s="224"/>
      <c r="T76" s="428" t="s">
        <v>647</v>
      </c>
      <c r="U76" s="218"/>
      <c r="V76" s="218"/>
      <c r="W76" s="218"/>
    </row>
    <row r="77" spans="1:23" ht="8.25" customHeight="1">
      <c r="A77" s="218"/>
      <c r="B77" s="218"/>
      <c r="C77" s="218"/>
      <c r="D77" s="228"/>
      <c r="E77" s="224"/>
      <c r="F77" s="224"/>
      <c r="G77" s="224"/>
      <c r="H77" s="224"/>
      <c r="I77" s="218"/>
      <c r="J77" s="218"/>
      <c r="K77" s="218"/>
      <c r="L77" s="218"/>
      <c r="M77" s="228"/>
      <c r="N77" s="224"/>
      <c r="O77" s="428"/>
      <c r="P77" s="428"/>
      <c r="Q77" s="227"/>
      <c r="R77" s="227"/>
      <c r="S77" s="224"/>
      <c r="T77" s="428"/>
      <c r="U77" s="218"/>
      <c r="V77" s="218"/>
      <c r="W77" s="218"/>
    </row>
    <row r="78" spans="1:23" ht="8.25" customHeight="1">
      <c r="A78" s="218"/>
      <c r="B78" s="218"/>
      <c r="C78" s="218"/>
      <c r="D78" s="228"/>
      <c r="E78" s="224"/>
      <c r="F78" s="224"/>
      <c r="G78" s="224"/>
      <c r="H78" s="224"/>
      <c r="I78" s="218"/>
      <c r="J78" s="218"/>
      <c r="K78" s="218"/>
      <c r="L78" s="218"/>
      <c r="M78" s="229"/>
      <c r="N78" s="224"/>
      <c r="O78" s="428" t="s">
        <v>648</v>
      </c>
      <c r="P78" s="223"/>
      <c r="Q78" s="223"/>
      <c r="R78" s="223"/>
      <c r="S78" s="224"/>
      <c r="T78" s="428" t="s">
        <v>649</v>
      </c>
      <c r="U78" s="428" t="s">
        <v>650</v>
      </c>
      <c r="V78" s="428"/>
      <c r="W78" s="218"/>
    </row>
    <row r="79" spans="1:23" ht="8.25" customHeight="1">
      <c r="A79" s="218"/>
      <c r="B79" s="218"/>
      <c r="C79" s="218"/>
      <c r="D79" s="228"/>
      <c r="E79" s="224"/>
      <c r="F79" s="224"/>
      <c r="G79" s="224"/>
      <c r="H79" s="224"/>
      <c r="I79" s="218"/>
      <c r="J79" s="218"/>
      <c r="K79" s="218"/>
      <c r="L79" s="218"/>
      <c r="M79" s="218"/>
      <c r="N79" s="224"/>
      <c r="O79" s="428"/>
      <c r="P79" s="227"/>
      <c r="Q79" s="227"/>
      <c r="R79" s="227"/>
      <c r="S79" s="224"/>
      <c r="T79" s="428"/>
      <c r="U79" s="428"/>
      <c r="V79" s="428"/>
      <c r="W79" s="218"/>
    </row>
    <row r="80" spans="1:23" ht="8.25" customHeight="1">
      <c r="A80" s="218"/>
      <c r="B80" s="218"/>
      <c r="C80" s="218"/>
      <c r="D80" s="228"/>
      <c r="E80" s="224"/>
      <c r="F80" s="224"/>
      <c r="G80" s="224"/>
      <c r="H80" s="224"/>
      <c r="I80" s="218"/>
      <c r="J80" s="218"/>
      <c r="K80" s="218"/>
      <c r="L80" s="218"/>
      <c r="M80" s="218"/>
      <c r="N80" s="224"/>
      <c r="O80" s="218"/>
      <c r="P80" s="218"/>
      <c r="Q80" s="218"/>
      <c r="R80" s="218"/>
      <c r="S80" s="218"/>
      <c r="T80" s="218"/>
      <c r="U80" s="218"/>
      <c r="V80" s="218"/>
      <c r="W80" s="218"/>
    </row>
    <row r="81" spans="1:23" ht="8.25" customHeight="1">
      <c r="A81" s="218"/>
      <c r="B81" s="218"/>
      <c r="C81" s="218"/>
      <c r="D81" s="229"/>
      <c r="E81" s="223"/>
      <c r="F81" s="223"/>
      <c r="G81" s="223"/>
      <c r="H81" s="224"/>
      <c r="I81" s="218"/>
      <c r="J81" s="218"/>
      <c r="K81" s="223"/>
      <c r="L81" s="223"/>
      <c r="M81" s="223"/>
      <c r="N81" s="224"/>
      <c r="O81" s="428" t="s">
        <v>651</v>
      </c>
      <c r="P81" s="223"/>
      <c r="Q81" s="223"/>
      <c r="R81" s="223"/>
      <c r="S81" s="224"/>
      <c r="T81" s="428" t="s">
        <v>652</v>
      </c>
      <c r="U81" s="218"/>
      <c r="V81" s="218"/>
      <c r="W81" s="218"/>
    </row>
    <row r="82" spans="1:23" ht="8.25" customHeight="1">
      <c r="A82" s="218"/>
      <c r="B82" s="218"/>
      <c r="C82" s="218"/>
      <c r="D82" s="218"/>
      <c r="E82" s="218"/>
      <c r="F82" s="218"/>
      <c r="G82" s="218"/>
      <c r="H82" s="227"/>
      <c r="I82" s="227"/>
      <c r="J82" s="227"/>
      <c r="K82" s="227"/>
      <c r="L82" s="218"/>
      <c r="M82" s="218"/>
      <c r="N82" s="224"/>
      <c r="O82" s="428"/>
      <c r="P82" s="227"/>
      <c r="Q82" s="227"/>
      <c r="R82" s="227"/>
      <c r="S82" s="224"/>
      <c r="T82" s="428"/>
      <c r="U82" s="218"/>
      <c r="V82" s="218"/>
      <c r="W82" s="218"/>
    </row>
    <row r="83" spans="1:23" ht="8.25" customHeight="1">
      <c r="A83" s="218"/>
      <c r="B83" s="218"/>
      <c r="C83" s="218"/>
      <c r="D83" s="218"/>
      <c r="E83" s="218"/>
      <c r="F83" s="218"/>
      <c r="G83" s="218"/>
      <c r="H83" s="224"/>
      <c r="I83" s="218"/>
      <c r="J83" s="218"/>
      <c r="K83" s="218"/>
      <c r="L83" s="218"/>
      <c r="M83" s="218"/>
      <c r="N83" s="224"/>
      <c r="O83" s="218" t="s">
        <v>720</v>
      </c>
      <c r="P83" s="218"/>
      <c r="Q83" s="218"/>
      <c r="R83" s="218"/>
      <c r="S83" s="218"/>
      <c r="T83" s="218"/>
      <c r="U83" s="218"/>
      <c r="V83" s="218"/>
      <c r="W83" s="218"/>
    </row>
    <row r="84" spans="1:23" ht="12">
      <c r="A84" s="218"/>
      <c r="B84" s="218"/>
      <c r="C84" s="218"/>
      <c r="D84" s="218"/>
      <c r="E84" s="218"/>
      <c r="F84" s="218"/>
      <c r="G84" s="218"/>
      <c r="H84" s="224"/>
      <c r="I84" s="218"/>
      <c r="J84" s="218"/>
      <c r="K84" s="218"/>
      <c r="L84" s="218"/>
      <c r="M84" s="218"/>
      <c r="N84" s="224"/>
      <c r="O84" s="218"/>
      <c r="P84" s="218"/>
      <c r="Q84" s="218"/>
      <c r="R84" s="218"/>
      <c r="S84" s="218"/>
      <c r="T84" s="218"/>
      <c r="U84" s="218"/>
      <c r="V84" s="218"/>
      <c r="W84" s="218"/>
    </row>
    <row r="85" spans="1:23" ht="8.25" customHeight="1">
      <c r="A85" s="218"/>
      <c r="B85" s="428" t="s">
        <v>280</v>
      </c>
      <c r="C85" s="223"/>
      <c r="D85" s="223"/>
      <c r="E85" s="223"/>
      <c r="F85" s="223"/>
      <c r="G85" s="223"/>
      <c r="H85" s="224"/>
      <c r="I85" s="428" t="s">
        <v>653</v>
      </c>
      <c r="J85" s="428"/>
      <c r="K85" s="223"/>
      <c r="L85" s="223"/>
      <c r="M85" s="223"/>
      <c r="N85" s="224"/>
      <c r="O85" s="428" t="s">
        <v>654</v>
      </c>
      <c r="P85" s="223"/>
      <c r="Q85" s="223"/>
      <c r="R85" s="223"/>
      <c r="S85" s="224"/>
      <c r="T85" s="428" t="s">
        <v>655</v>
      </c>
      <c r="U85" s="218"/>
      <c r="V85" s="218"/>
      <c r="W85" s="218"/>
    </row>
    <row r="86" spans="1:23" ht="8.25" customHeight="1">
      <c r="A86" s="218"/>
      <c r="B86" s="428"/>
      <c r="C86" s="227"/>
      <c r="D86" s="227"/>
      <c r="E86" s="218"/>
      <c r="F86" s="218"/>
      <c r="G86" s="218"/>
      <c r="H86" s="224"/>
      <c r="I86" s="428"/>
      <c r="J86" s="428"/>
      <c r="K86" s="227"/>
      <c r="L86" s="218"/>
      <c r="M86" s="218"/>
      <c r="N86" s="224"/>
      <c r="O86" s="428"/>
      <c r="P86" s="227"/>
      <c r="Q86" s="227"/>
      <c r="R86" s="227"/>
      <c r="S86" s="224"/>
      <c r="T86" s="428"/>
      <c r="U86" s="218"/>
      <c r="V86" s="218"/>
      <c r="W86" s="218"/>
    </row>
    <row r="87" spans="1:23" ht="8.25" customHeight="1">
      <c r="A87" s="218"/>
      <c r="B87" s="218"/>
      <c r="C87" s="218"/>
      <c r="D87" s="218"/>
      <c r="E87" s="218"/>
      <c r="F87" s="218"/>
      <c r="G87" s="218"/>
      <c r="H87" s="224"/>
      <c r="I87" s="218"/>
      <c r="J87" s="218"/>
      <c r="K87" s="218"/>
      <c r="L87" s="218"/>
      <c r="M87" s="218"/>
      <c r="N87" s="224"/>
      <c r="O87" s="218"/>
      <c r="P87" s="218"/>
      <c r="Q87" s="218"/>
      <c r="R87" s="218"/>
      <c r="S87" s="218"/>
      <c r="T87" s="218"/>
      <c r="U87" s="218"/>
      <c r="V87" s="218"/>
      <c r="W87" s="218"/>
    </row>
    <row r="88" spans="1:23" ht="8.25" customHeight="1">
      <c r="A88" s="218"/>
      <c r="B88" s="428" t="s">
        <v>281</v>
      </c>
      <c r="C88" s="428"/>
      <c r="D88" s="428"/>
      <c r="E88" s="223"/>
      <c r="F88" s="223"/>
      <c r="G88" s="223"/>
      <c r="H88" s="224"/>
      <c r="I88" s="428" t="s">
        <v>656</v>
      </c>
      <c r="J88" s="428"/>
      <c r="K88" s="223"/>
      <c r="L88" s="223"/>
      <c r="M88" s="223"/>
      <c r="N88" s="224"/>
      <c r="O88" s="428" t="s">
        <v>657</v>
      </c>
      <c r="P88" s="223"/>
      <c r="Q88" s="223"/>
      <c r="R88" s="223"/>
      <c r="S88" s="224"/>
      <c r="T88" s="428" t="s">
        <v>658</v>
      </c>
      <c r="U88" s="218"/>
      <c r="V88" s="218"/>
      <c r="W88" s="218"/>
    </row>
    <row r="89" spans="1:23" ht="8.25" customHeight="1">
      <c r="A89" s="218"/>
      <c r="B89" s="428"/>
      <c r="C89" s="428"/>
      <c r="D89" s="428"/>
      <c r="E89" s="218"/>
      <c r="F89" s="218"/>
      <c r="G89" s="218"/>
      <c r="H89" s="224"/>
      <c r="I89" s="428"/>
      <c r="J89" s="428"/>
      <c r="K89" s="227"/>
      <c r="L89" s="218"/>
      <c r="M89" s="218"/>
      <c r="N89" s="224"/>
      <c r="O89" s="428"/>
      <c r="P89" s="227"/>
      <c r="Q89" s="227"/>
      <c r="R89" s="227"/>
      <c r="S89" s="224"/>
      <c r="T89" s="428"/>
      <c r="U89" s="218"/>
      <c r="V89" s="218"/>
      <c r="W89" s="218"/>
    </row>
    <row r="90" spans="1:23" ht="8.25" customHeight="1">
      <c r="A90" s="218"/>
      <c r="B90" s="218"/>
      <c r="C90" s="218"/>
      <c r="D90" s="218"/>
      <c r="E90" s="218"/>
      <c r="F90" s="218"/>
      <c r="G90" s="218"/>
      <c r="H90" s="224"/>
      <c r="I90" s="218"/>
      <c r="J90" s="218"/>
      <c r="K90" s="218"/>
      <c r="L90" s="218"/>
      <c r="M90" s="218"/>
      <c r="N90" s="224"/>
      <c r="O90" s="218"/>
      <c r="P90" s="218"/>
      <c r="Q90" s="218"/>
      <c r="R90" s="218"/>
      <c r="S90" s="218"/>
      <c r="T90" s="218"/>
      <c r="U90" s="218"/>
      <c r="V90" s="218"/>
      <c r="W90" s="218"/>
    </row>
    <row r="91" spans="1:23" ht="8.25" customHeight="1">
      <c r="A91" s="218"/>
      <c r="B91" s="428" t="s">
        <v>286</v>
      </c>
      <c r="C91" s="428"/>
      <c r="D91" s="218"/>
      <c r="E91" s="223"/>
      <c r="F91" s="223"/>
      <c r="G91" s="223"/>
      <c r="H91" s="224"/>
      <c r="I91" s="428" t="s">
        <v>659</v>
      </c>
      <c r="J91" s="428"/>
      <c r="K91" s="223"/>
      <c r="L91" s="223"/>
      <c r="M91" s="223"/>
      <c r="N91" s="224"/>
      <c r="O91" s="428" t="s">
        <v>660</v>
      </c>
      <c r="P91" s="223"/>
      <c r="Q91" s="223"/>
      <c r="R91" s="223"/>
      <c r="S91" s="224"/>
      <c r="T91" s="428" t="s">
        <v>661</v>
      </c>
      <c r="U91" s="218"/>
      <c r="V91" s="218"/>
      <c r="W91" s="218"/>
    </row>
    <row r="92" spans="1:23" ht="8.25" customHeight="1">
      <c r="A92" s="218"/>
      <c r="B92" s="428"/>
      <c r="C92" s="428"/>
      <c r="D92" s="218"/>
      <c r="E92" s="218"/>
      <c r="F92" s="218"/>
      <c r="G92" s="218"/>
      <c r="H92" s="224"/>
      <c r="I92" s="428"/>
      <c r="J92" s="428"/>
      <c r="K92" s="227"/>
      <c r="L92" s="218"/>
      <c r="M92" s="218"/>
      <c r="N92" s="224"/>
      <c r="O92" s="428"/>
      <c r="P92" s="227"/>
      <c r="Q92" s="227"/>
      <c r="R92" s="227"/>
      <c r="S92" s="224"/>
      <c r="T92" s="428"/>
      <c r="U92" s="218"/>
      <c r="V92" s="218"/>
      <c r="W92" s="218"/>
    </row>
    <row r="93" spans="1:23" ht="8.25" customHeight="1">
      <c r="A93" s="218"/>
      <c r="B93" s="218"/>
      <c r="C93" s="218"/>
      <c r="D93" s="218"/>
      <c r="E93" s="218"/>
      <c r="F93" s="218"/>
      <c r="G93" s="218"/>
      <c r="H93" s="224"/>
      <c r="I93" s="218"/>
      <c r="J93" s="218"/>
      <c r="K93" s="218"/>
      <c r="L93" s="218"/>
      <c r="M93" s="218"/>
      <c r="N93" s="224"/>
      <c r="O93" s="218"/>
      <c r="P93" s="218"/>
      <c r="Q93" s="218"/>
      <c r="R93" s="218"/>
      <c r="S93" s="218"/>
      <c r="T93" s="218"/>
      <c r="U93" s="218"/>
      <c r="V93" s="218"/>
      <c r="W93" s="218"/>
    </row>
    <row r="94" spans="1:23" ht="8.25" customHeight="1">
      <c r="A94" s="218"/>
      <c r="B94" s="428" t="s">
        <v>287</v>
      </c>
      <c r="C94" s="428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4"/>
      <c r="O94" s="428" t="s">
        <v>662</v>
      </c>
      <c r="P94" s="223"/>
      <c r="Q94" s="223"/>
      <c r="R94" s="223"/>
      <c r="S94" s="224"/>
      <c r="T94" s="428" t="s">
        <v>663</v>
      </c>
      <c r="U94" s="218"/>
      <c r="V94" s="218"/>
      <c r="W94" s="218"/>
    </row>
    <row r="95" spans="1:23" ht="8.25" customHeight="1">
      <c r="A95" s="218"/>
      <c r="B95" s="428"/>
      <c r="C95" s="428"/>
      <c r="D95" s="218"/>
      <c r="E95" s="218"/>
      <c r="F95" s="218"/>
      <c r="G95" s="218"/>
      <c r="H95" s="218"/>
      <c r="I95" s="218"/>
      <c r="J95" s="218"/>
      <c r="K95" s="227"/>
      <c r="L95" s="218"/>
      <c r="M95" s="218"/>
      <c r="N95" s="224"/>
      <c r="O95" s="428"/>
      <c r="P95" s="227"/>
      <c r="Q95" s="227"/>
      <c r="R95" s="227"/>
      <c r="S95" s="224"/>
      <c r="T95" s="428"/>
      <c r="U95" s="218"/>
      <c r="V95" s="218"/>
      <c r="W95" s="218"/>
    </row>
    <row r="96" spans="1:23" ht="8.25" customHeight="1">
      <c r="A96" s="218"/>
      <c r="B96" s="218"/>
      <c r="C96" s="218"/>
      <c r="D96" s="218"/>
      <c r="E96" s="218"/>
      <c r="F96" s="218"/>
      <c r="G96" s="218"/>
      <c r="H96" s="224"/>
      <c r="I96" s="218"/>
      <c r="J96" s="218"/>
      <c r="K96" s="218"/>
      <c r="L96" s="218"/>
      <c r="M96" s="218"/>
      <c r="N96" s="224"/>
      <c r="O96" s="218"/>
      <c r="P96" s="218"/>
      <c r="Q96" s="218"/>
      <c r="R96" s="218"/>
      <c r="S96" s="218"/>
      <c r="T96" s="218"/>
      <c r="U96" s="218"/>
      <c r="V96" s="218"/>
      <c r="W96" s="218"/>
    </row>
    <row r="97" spans="1:23" ht="8.25" customHeight="1">
      <c r="A97" s="218"/>
      <c r="B97" s="428" t="s">
        <v>288</v>
      </c>
      <c r="C97" s="428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4"/>
      <c r="O97" s="428" t="s">
        <v>656</v>
      </c>
      <c r="P97" s="223"/>
      <c r="Q97" s="223"/>
      <c r="R97" s="223"/>
      <c r="S97" s="224"/>
      <c r="T97" s="428" t="s">
        <v>658</v>
      </c>
      <c r="U97" s="218"/>
      <c r="V97" s="218"/>
      <c r="W97" s="218"/>
    </row>
    <row r="98" spans="1:23" ht="8.25" customHeight="1">
      <c r="A98" s="218"/>
      <c r="B98" s="428"/>
      <c r="C98" s="42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24"/>
      <c r="O98" s="428"/>
      <c r="P98" s="227"/>
      <c r="Q98" s="227"/>
      <c r="R98" s="227"/>
      <c r="S98" s="224"/>
      <c r="T98" s="428"/>
      <c r="U98" s="218"/>
      <c r="V98" s="218"/>
      <c r="W98" s="218"/>
    </row>
    <row r="99" spans="1:23" ht="8.25" customHeight="1">
      <c r="A99" s="218"/>
      <c r="B99" s="218"/>
      <c r="C99" s="218"/>
      <c r="D99" s="218"/>
      <c r="E99" s="218"/>
      <c r="F99" s="218"/>
      <c r="G99" s="218"/>
      <c r="H99" s="224"/>
      <c r="I99" s="218"/>
      <c r="J99" s="218"/>
      <c r="K99" s="218"/>
      <c r="L99" s="218"/>
      <c r="M99" s="218"/>
      <c r="N99" s="224"/>
      <c r="O99" s="218"/>
      <c r="P99" s="218"/>
      <c r="Q99" s="218"/>
      <c r="R99" s="218"/>
      <c r="S99" s="218"/>
      <c r="T99" s="218"/>
      <c r="U99" s="218"/>
      <c r="V99" s="218"/>
      <c r="W99" s="218"/>
    </row>
    <row r="100" spans="1:23" ht="8.25" customHeight="1">
      <c r="A100" s="218"/>
      <c r="B100" s="428" t="s">
        <v>371</v>
      </c>
      <c r="C100" s="428"/>
      <c r="D100" s="428"/>
      <c r="E100" s="428"/>
      <c r="F100" s="223"/>
      <c r="G100" s="223"/>
      <c r="H100" s="223"/>
      <c r="I100" s="223"/>
      <c r="J100" s="223"/>
      <c r="K100" s="223"/>
      <c r="L100" s="223"/>
      <c r="M100" s="223"/>
      <c r="N100" s="224"/>
      <c r="O100" s="428" t="s">
        <v>658</v>
      </c>
      <c r="P100" s="223"/>
      <c r="Q100" s="223"/>
      <c r="R100" s="223"/>
      <c r="S100" s="224"/>
      <c r="T100" s="428" t="s">
        <v>658</v>
      </c>
      <c r="U100" s="218"/>
      <c r="V100" s="218"/>
      <c r="W100" s="218"/>
    </row>
    <row r="101" spans="1:23" ht="8.25" customHeight="1">
      <c r="A101" s="218"/>
      <c r="B101" s="428"/>
      <c r="C101" s="428"/>
      <c r="D101" s="428"/>
      <c r="E101" s="428"/>
      <c r="F101" s="218"/>
      <c r="G101" s="218"/>
      <c r="H101" s="218"/>
      <c r="I101" s="218"/>
      <c r="J101" s="218"/>
      <c r="K101" s="218"/>
      <c r="L101" s="218"/>
      <c r="M101" s="218"/>
      <c r="N101" s="224"/>
      <c r="O101" s="428"/>
      <c r="P101" s="227"/>
      <c r="Q101" s="227"/>
      <c r="R101" s="227"/>
      <c r="S101" s="224"/>
      <c r="T101" s="428"/>
      <c r="U101" s="218"/>
      <c r="V101" s="218"/>
      <c r="W101" s="218"/>
    </row>
    <row r="102" spans="1:23" ht="8.25" customHeight="1">
      <c r="A102" s="218"/>
      <c r="B102" s="218"/>
      <c r="C102" s="218"/>
      <c r="D102" s="218"/>
      <c r="E102" s="218"/>
      <c r="F102" s="218"/>
      <c r="G102" s="218"/>
      <c r="H102" s="224"/>
      <c r="I102" s="218"/>
      <c r="J102" s="218"/>
      <c r="K102" s="218"/>
      <c r="L102" s="218"/>
      <c r="M102" s="218"/>
      <c r="N102" s="224"/>
      <c r="O102" s="218"/>
      <c r="P102" s="218"/>
      <c r="Q102" s="218"/>
      <c r="R102" s="218"/>
      <c r="S102" s="218"/>
      <c r="T102" s="218"/>
      <c r="U102" s="218"/>
      <c r="V102" s="218"/>
      <c r="W102" s="218"/>
    </row>
    <row r="103" spans="1:23" ht="8.25" customHeight="1">
      <c r="A103" s="218"/>
      <c r="B103" s="428" t="s">
        <v>282</v>
      </c>
      <c r="C103" s="428"/>
      <c r="D103" s="223"/>
      <c r="E103" s="430" t="s">
        <v>237</v>
      </c>
      <c r="F103" s="222"/>
      <c r="G103" s="223"/>
      <c r="H103" s="224"/>
      <c r="I103" s="428" t="s">
        <v>664</v>
      </c>
      <c r="J103" s="218"/>
      <c r="K103" s="223"/>
      <c r="L103" s="223"/>
      <c r="M103" s="223"/>
      <c r="N103" s="224"/>
      <c r="O103" s="428" t="s">
        <v>665</v>
      </c>
      <c r="P103" s="223"/>
      <c r="Q103" s="223"/>
      <c r="R103" s="223"/>
      <c r="S103" s="224"/>
      <c r="T103" s="428" t="s">
        <v>721</v>
      </c>
      <c r="U103" s="428"/>
      <c r="V103" s="218"/>
      <c r="W103" s="218"/>
    </row>
    <row r="104" spans="1:23" ht="8.25" customHeight="1">
      <c r="A104" s="218"/>
      <c r="B104" s="428"/>
      <c r="C104" s="428"/>
      <c r="D104" s="218"/>
      <c r="E104" s="430"/>
      <c r="F104" s="221"/>
      <c r="G104" s="218"/>
      <c r="H104" s="224"/>
      <c r="I104" s="428"/>
      <c r="J104" s="218"/>
      <c r="K104" s="227"/>
      <c r="L104" s="218"/>
      <c r="M104" s="226"/>
      <c r="N104" s="224"/>
      <c r="O104" s="428"/>
      <c r="P104" s="227"/>
      <c r="Q104" s="227"/>
      <c r="R104" s="227"/>
      <c r="S104" s="224"/>
      <c r="T104" s="428"/>
      <c r="U104" s="428"/>
      <c r="V104" s="218"/>
      <c r="W104" s="218"/>
    </row>
    <row r="105" spans="1:23" ht="8.25" customHeight="1">
      <c r="A105" s="218"/>
      <c r="B105" s="218"/>
      <c r="C105" s="218"/>
      <c r="D105" s="218"/>
      <c r="E105" s="218"/>
      <c r="F105" s="218"/>
      <c r="G105" s="218"/>
      <c r="H105" s="224"/>
      <c r="I105" s="218"/>
      <c r="J105" s="218"/>
      <c r="K105" s="218"/>
      <c r="L105" s="218"/>
      <c r="M105" s="229"/>
      <c r="N105" s="224"/>
      <c r="O105" s="428" t="s">
        <v>666</v>
      </c>
      <c r="P105" s="223"/>
      <c r="Q105" s="223"/>
      <c r="R105" s="223"/>
      <c r="S105" s="224"/>
      <c r="T105" s="428" t="s">
        <v>667</v>
      </c>
      <c r="U105" s="428" t="s">
        <v>455</v>
      </c>
      <c r="V105" s="218"/>
      <c r="W105" s="218"/>
    </row>
    <row r="106" spans="1:23" ht="8.25" customHeight="1">
      <c r="A106" s="218"/>
      <c r="B106" s="218"/>
      <c r="C106" s="218"/>
      <c r="D106" s="218"/>
      <c r="E106" s="218"/>
      <c r="F106" s="218"/>
      <c r="G106" s="218"/>
      <c r="H106" s="224"/>
      <c r="I106" s="218"/>
      <c r="J106" s="218"/>
      <c r="K106" s="218"/>
      <c r="L106" s="218"/>
      <c r="M106" s="228"/>
      <c r="N106" s="224"/>
      <c r="O106" s="428"/>
      <c r="P106" s="227"/>
      <c r="Q106" s="227"/>
      <c r="R106" s="227"/>
      <c r="S106" s="224"/>
      <c r="T106" s="428"/>
      <c r="U106" s="428"/>
      <c r="V106" s="218"/>
      <c r="W106" s="218"/>
    </row>
    <row r="107" spans="1:23" ht="8.25" customHeight="1">
      <c r="A107" s="218"/>
      <c r="B107" s="218"/>
      <c r="C107" s="218"/>
      <c r="D107" s="218"/>
      <c r="E107" s="218"/>
      <c r="F107" s="218"/>
      <c r="G107" s="218"/>
      <c r="H107" s="224"/>
      <c r="I107" s="218"/>
      <c r="J107" s="218"/>
      <c r="K107" s="218"/>
      <c r="L107" s="218"/>
      <c r="M107" s="229"/>
      <c r="N107" s="224"/>
      <c r="O107" s="428" t="s">
        <v>668</v>
      </c>
      <c r="P107" s="223"/>
      <c r="Q107" s="223"/>
      <c r="R107" s="223"/>
      <c r="S107" s="224"/>
      <c r="T107" s="428" t="s">
        <v>456</v>
      </c>
      <c r="U107" s="432" t="s">
        <v>780</v>
      </c>
      <c r="V107" s="432"/>
      <c r="W107" s="218"/>
    </row>
    <row r="108" spans="1:23" ht="8.25" customHeight="1">
      <c r="A108" s="218"/>
      <c r="B108" s="218"/>
      <c r="C108" s="218"/>
      <c r="D108" s="218"/>
      <c r="E108" s="218"/>
      <c r="F108" s="218"/>
      <c r="G108" s="218"/>
      <c r="H108" s="224"/>
      <c r="I108" s="218"/>
      <c r="J108" s="218"/>
      <c r="K108" s="218"/>
      <c r="L108" s="218"/>
      <c r="M108" s="228"/>
      <c r="N108" s="224"/>
      <c r="O108" s="428"/>
      <c r="P108" s="227"/>
      <c r="Q108" s="227"/>
      <c r="R108" s="227"/>
      <c r="S108" s="224"/>
      <c r="T108" s="428"/>
      <c r="U108" s="432"/>
      <c r="V108" s="432"/>
      <c r="W108" s="218"/>
    </row>
    <row r="109" spans="1:23" ht="8.25" customHeight="1">
      <c r="A109" s="218"/>
      <c r="B109" s="218"/>
      <c r="C109" s="218"/>
      <c r="D109" s="218"/>
      <c r="E109" s="218"/>
      <c r="F109" s="218"/>
      <c r="G109" s="218"/>
      <c r="H109" s="224"/>
      <c r="I109" s="218"/>
      <c r="J109" s="218"/>
      <c r="K109" s="218"/>
      <c r="L109" s="218"/>
      <c r="M109" s="229"/>
      <c r="N109" s="224"/>
      <c r="O109" s="428" t="s">
        <v>669</v>
      </c>
      <c r="P109" s="223"/>
      <c r="Q109" s="223"/>
      <c r="R109" s="223"/>
      <c r="S109" s="224"/>
      <c r="T109" s="428" t="s">
        <v>670</v>
      </c>
      <c r="U109" s="428" t="s">
        <v>671</v>
      </c>
      <c r="V109" s="428" t="s">
        <v>722</v>
      </c>
      <c r="W109" s="428"/>
    </row>
    <row r="110" spans="1:23" ht="8.25" customHeight="1">
      <c r="A110" s="218"/>
      <c r="B110" s="218"/>
      <c r="C110" s="218"/>
      <c r="D110" s="218"/>
      <c r="E110" s="218"/>
      <c r="F110" s="218"/>
      <c r="G110" s="218"/>
      <c r="H110" s="224"/>
      <c r="I110" s="218"/>
      <c r="J110" s="218"/>
      <c r="K110" s="218"/>
      <c r="L110" s="218"/>
      <c r="M110" s="228"/>
      <c r="N110" s="224"/>
      <c r="O110" s="428"/>
      <c r="P110" s="227"/>
      <c r="Q110" s="227"/>
      <c r="R110" s="227"/>
      <c r="S110" s="224"/>
      <c r="T110" s="428"/>
      <c r="U110" s="428"/>
      <c r="V110" s="428"/>
      <c r="W110" s="428"/>
    </row>
    <row r="111" spans="1:23" ht="8.25" customHeight="1">
      <c r="A111" s="218"/>
      <c r="B111" s="218"/>
      <c r="C111" s="218"/>
      <c r="D111" s="218"/>
      <c r="E111" s="218"/>
      <c r="F111" s="218"/>
      <c r="G111" s="218"/>
      <c r="H111" s="224"/>
      <c r="I111" s="218"/>
      <c r="J111" s="218"/>
      <c r="K111" s="218"/>
      <c r="L111" s="218"/>
      <c r="M111" s="229"/>
      <c r="N111" s="224"/>
      <c r="O111" s="428" t="s">
        <v>672</v>
      </c>
      <c r="P111" s="223"/>
      <c r="Q111" s="223"/>
      <c r="R111" s="223"/>
      <c r="S111" s="224"/>
      <c r="T111" s="428" t="s">
        <v>673</v>
      </c>
      <c r="U111" s="218"/>
      <c r="V111" s="218"/>
      <c r="W111" s="218"/>
    </row>
    <row r="112" spans="1:23" ht="8.25" customHeight="1">
      <c r="A112" s="218"/>
      <c r="B112" s="218"/>
      <c r="C112" s="218"/>
      <c r="D112" s="218"/>
      <c r="E112" s="218"/>
      <c r="F112" s="218"/>
      <c r="G112" s="218"/>
      <c r="H112" s="224"/>
      <c r="I112" s="218"/>
      <c r="J112" s="218"/>
      <c r="K112" s="218"/>
      <c r="L112" s="218"/>
      <c r="M112" s="228"/>
      <c r="N112" s="224"/>
      <c r="O112" s="428"/>
      <c r="P112" s="227"/>
      <c r="Q112" s="227"/>
      <c r="R112" s="227"/>
      <c r="S112" s="224"/>
      <c r="T112" s="428"/>
      <c r="U112" s="218"/>
      <c r="V112" s="218"/>
      <c r="W112" s="218"/>
    </row>
    <row r="113" spans="1:23" ht="8.25" customHeight="1">
      <c r="A113" s="218"/>
      <c r="B113" s="218"/>
      <c r="C113" s="218"/>
      <c r="D113" s="218"/>
      <c r="E113" s="218"/>
      <c r="F113" s="218"/>
      <c r="G113" s="218"/>
      <c r="H113" s="224"/>
      <c r="I113" s="218"/>
      <c r="J113" s="218"/>
      <c r="K113" s="218"/>
      <c r="L113" s="218"/>
      <c r="M113" s="229"/>
      <c r="N113" s="224"/>
      <c r="O113" s="428" t="s">
        <v>674</v>
      </c>
      <c r="P113" s="428"/>
      <c r="Q113" s="223"/>
      <c r="R113" s="223"/>
      <c r="S113" s="224"/>
      <c r="T113" s="428" t="s">
        <v>675</v>
      </c>
      <c r="U113" s="428"/>
      <c r="V113" s="218"/>
      <c r="W113" s="218"/>
    </row>
    <row r="114" spans="1:23" ht="8.25" customHeight="1">
      <c r="A114" s="218"/>
      <c r="B114" s="218"/>
      <c r="C114" s="218"/>
      <c r="D114" s="218"/>
      <c r="E114" s="218"/>
      <c r="F114" s="218"/>
      <c r="G114" s="218"/>
      <c r="H114" s="224"/>
      <c r="I114" s="218"/>
      <c r="J114" s="218"/>
      <c r="K114" s="218"/>
      <c r="L114" s="218"/>
      <c r="M114" s="228"/>
      <c r="N114" s="224"/>
      <c r="O114" s="428"/>
      <c r="P114" s="428"/>
      <c r="Q114" s="227"/>
      <c r="R114" s="227"/>
      <c r="S114" s="224"/>
      <c r="T114" s="428"/>
      <c r="U114" s="428"/>
      <c r="V114" s="218"/>
      <c r="W114" s="218"/>
    </row>
    <row r="115" spans="1:23" ht="8.25" customHeight="1">
      <c r="A115" s="218"/>
      <c r="B115" s="218"/>
      <c r="C115" s="218"/>
      <c r="D115" s="218"/>
      <c r="E115" s="218"/>
      <c r="F115" s="218"/>
      <c r="G115" s="218"/>
      <c r="H115" s="224"/>
      <c r="I115" s="218"/>
      <c r="J115" s="218"/>
      <c r="K115" s="218"/>
      <c r="L115" s="218"/>
      <c r="M115" s="229"/>
      <c r="N115" s="224"/>
      <c r="O115" s="428" t="s">
        <v>676</v>
      </c>
      <c r="P115" s="223"/>
      <c r="Q115" s="223"/>
      <c r="R115" s="223"/>
      <c r="S115" s="224"/>
      <c r="T115" s="428" t="s">
        <v>677</v>
      </c>
      <c r="U115" s="428"/>
      <c r="V115" s="218"/>
      <c r="W115" s="218"/>
    </row>
    <row r="116" spans="1:23" ht="8.25" customHeight="1">
      <c r="A116" s="218"/>
      <c r="B116" s="218"/>
      <c r="C116" s="218"/>
      <c r="D116" s="218"/>
      <c r="E116" s="218"/>
      <c r="F116" s="218"/>
      <c r="G116" s="218"/>
      <c r="H116" s="224"/>
      <c r="I116" s="218"/>
      <c r="J116" s="218"/>
      <c r="K116" s="218"/>
      <c r="L116" s="218"/>
      <c r="M116" s="226"/>
      <c r="N116" s="224"/>
      <c r="O116" s="428"/>
      <c r="P116" s="227"/>
      <c r="Q116" s="227"/>
      <c r="R116" s="227"/>
      <c r="S116" s="224"/>
      <c r="T116" s="428"/>
      <c r="U116" s="428"/>
      <c r="V116" s="218"/>
      <c r="W116" s="218"/>
    </row>
    <row r="117" spans="1:23" ht="8.25" customHeight="1">
      <c r="A117" s="218"/>
      <c r="B117" s="218"/>
      <c r="C117" s="218"/>
      <c r="D117" s="218"/>
      <c r="E117" s="218"/>
      <c r="F117" s="218"/>
      <c r="G117" s="218"/>
      <c r="H117" s="224"/>
      <c r="I117" s="218"/>
      <c r="J117" s="218"/>
      <c r="K117" s="218"/>
      <c r="L117" s="218"/>
      <c r="M117" s="229"/>
      <c r="N117" s="224"/>
      <c r="O117" s="428" t="s">
        <v>283</v>
      </c>
      <c r="P117" s="224"/>
      <c r="Q117" s="224"/>
      <c r="R117" s="224"/>
      <c r="S117" s="224"/>
      <c r="T117" s="218"/>
      <c r="U117" s="218"/>
      <c r="V117" s="218"/>
      <c r="W117" s="218"/>
    </row>
    <row r="118" spans="1:23" ht="8.25" customHeight="1">
      <c r="A118" s="218"/>
      <c r="B118" s="218"/>
      <c r="C118" s="218"/>
      <c r="D118" s="218"/>
      <c r="E118" s="218"/>
      <c r="F118" s="218"/>
      <c r="G118" s="218"/>
      <c r="H118" s="224"/>
      <c r="I118" s="218"/>
      <c r="J118" s="218"/>
      <c r="K118" s="218"/>
      <c r="L118" s="218"/>
      <c r="M118" s="228"/>
      <c r="N118" s="224"/>
      <c r="O118" s="428"/>
      <c r="P118" s="224"/>
      <c r="Q118" s="224"/>
      <c r="R118" s="224"/>
      <c r="S118" s="224"/>
      <c r="T118" s="218"/>
      <c r="U118" s="218"/>
      <c r="V118" s="218"/>
      <c r="W118" s="218"/>
    </row>
    <row r="119" spans="1:23" ht="8.25" customHeight="1">
      <c r="A119" s="218"/>
      <c r="B119" s="218"/>
      <c r="C119" s="218"/>
      <c r="D119" s="218"/>
      <c r="E119" s="218"/>
      <c r="F119" s="218"/>
      <c r="G119" s="218"/>
      <c r="H119" s="224"/>
      <c r="I119" s="218"/>
      <c r="J119" s="218"/>
      <c r="K119" s="218"/>
      <c r="L119" s="218"/>
      <c r="M119" s="229"/>
      <c r="N119" s="224"/>
      <c r="O119" s="428" t="s">
        <v>284</v>
      </c>
      <c r="P119" s="428"/>
      <c r="Q119" s="224"/>
      <c r="R119" s="224"/>
      <c r="S119" s="224"/>
      <c r="T119" s="218"/>
      <c r="U119" s="218"/>
      <c r="V119" s="218"/>
      <c r="W119" s="218"/>
    </row>
    <row r="120" spans="1:23" ht="8.25" customHeight="1">
      <c r="A120" s="218"/>
      <c r="B120" s="218"/>
      <c r="C120" s="218"/>
      <c r="D120" s="218"/>
      <c r="E120" s="218"/>
      <c r="F120" s="218"/>
      <c r="G120" s="218"/>
      <c r="H120" s="224"/>
      <c r="I120" s="218"/>
      <c r="J120" s="218"/>
      <c r="K120" s="218"/>
      <c r="L120" s="218"/>
      <c r="M120" s="228"/>
      <c r="N120" s="224"/>
      <c r="O120" s="428"/>
      <c r="P120" s="428"/>
      <c r="Q120" s="224"/>
      <c r="R120" s="224"/>
      <c r="S120" s="224"/>
      <c r="T120" s="218"/>
      <c r="U120" s="218"/>
      <c r="V120" s="218"/>
      <c r="W120" s="218"/>
    </row>
    <row r="121" spans="1:23" ht="8.25" customHeight="1">
      <c r="A121" s="218"/>
      <c r="B121" s="218"/>
      <c r="C121" s="218"/>
      <c r="D121" s="218"/>
      <c r="E121" s="218"/>
      <c r="F121" s="218"/>
      <c r="G121" s="218"/>
      <c r="H121" s="224"/>
      <c r="I121" s="218"/>
      <c r="J121" s="218"/>
      <c r="K121" s="218"/>
      <c r="L121" s="218"/>
      <c r="M121" s="229"/>
      <c r="N121" s="224"/>
      <c r="O121" s="428" t="s">
        <v>285</v>
      </c>
      <c r="P121" s="218"/>
      <c r="Q121" s="224"/>
      <c r="R121" s="224"/>
      <c r="S121" s="224"/>
      <c r="T121" s="218"/>
      <c r="U121" s="218"/>
      <c r="V121" s="218"/>
      <c r="W121" s="218"/>
    </row>
    <row r="122" spans="1:23" ht="8.25" customHeight="1">
      <c r="A122" s="218"/>
      <c r="B122" s="218"/>
      <c r="C122" s="218"/>
      <c r="D122" s="218"/>
      <c r="E122" s="218"/>
      <c r="F122" s="218"/>
      <c r="G122" s="218"/>
      <c r="H122" s="224"/>
      <c r="I122" s="218"/>
      <c r="J122" s="218"/>
      <c r="K122" s="218"/>
      <c r="L122" s="218"/>
      <c r="M122" s="228"/>
      <c r="N122" s="224"/>
      <c r="O122" s="428"/>
      <c r="P122" s="218"/>
      <c r="Q122" s="224"/>
      <c r="R122" s="224"/>
      <c r="S122" s="224"/>
      <c r="T122" s="218"/>
      <c r="U122" s="218"/>
      <c r="V122" s="218"/>
      <c r="W122" s="218"/>
    </row>
    <row r="123" spans="1:23" ht="8.25" customHeight="1">
      <c r="A123" s="218"/>
      <c r="B123" s="218"/>
      <c r="C123" s="218"/>
      <c r="D123" s="218"/>
      <c r="E123" s="218"/>
      <c r="F123" s="218"/>
      <c r="G123" s="218"/>
      <c r="H123" s="224"/>
      <c r="I123" s="218"/>
      <c r="J123" s="218"/>
      <c r="K123" s="218"/>
      <c r="L123" s="218"/>
      <c r="M123" s="229"/>
      <c r="N123" s="223"/>
      <c r="O123" s="223"/>
      <c r="P123" s="223"/>
      <c r="Q123" s="223"/>
      <c r="R123" s="223"/>
      <c r="S123" s="224"/>
      <c r="T123" s="428" t="s">
        <v>678</v>
      </c>
      <c r="U123" s="428" t="s">
        <v>679</v>
      </c>
      <c r="V123" s="218"/>
      <c r="W123" s="218"/>
    </row>
    <row r="124" spans="1:23" ht="8.25" customHeight="1">
      <c r="A124" s="218"/>
      <c r="B124" s="218"/>
      <c r="C124" s="218"/>
      <c r="D124" s="218"/>
      <c r="E124" s="218"/>
      <c r="F124" s="218"/>
      <c r="G124" s="218"/>
      <c r="H124" s="224"/>
      <c r="I124" s="218"/>
      <c r="J124" s="218"/>
      <c r="K124" s="218"/>
      <c r="L124" s="218"/>
      <c r="M124" s="227"/>
      <c r="N124" s="227"/>
      <c r="O124" s="227"/>
      <c r="P124" s="227"/>
      <c r="Q124" s="227"/>
      <c r="R124" s="227"/>
      <c r="S124" s="224"/>
      <c r="T124" s="428"/>
      <c r="U124" s="428"/>
      <c r="V124" s="218"/>
      <c r="W124" s="218"/>
    </row>
    <row r="125" spans="1:23" ht="8.25" customHeight="1">
      <c r="A125" s="218"/>
      <c r="B125" s="428" t="s">
        <v>680</v>
      </c>
      <c r="C125" s="428"/>
      <c r="D125" s="428"/>
      <c r="E125" s="428"/>
      <c r="F125" s="428"/>
      <c r="G125" s="428"/>
      <c r="H125" s="428"/>
      <c r="I125" s="428"/>
      <c r="J125" s="218"/>
      <c r="K125" s="218"/>
      <c r="L125" s="218"/>
      <c r="M125" s="218"/>
      <c r="N125" s="224"/>
      <c r="O125" s="218"/>
      <c r="P125" s="218"/>
      <c r="Q125" s="218"/>
      <c r="R125" s="218"/>
      <c r="S125" s="218"/>
      <c r="T125" s="218"/>
      <c r="U125" s="218"/>
      <c r="V125" s="218"/>
      <c r="W125" s="218"/>
    </row>
    <row r="126" spans="1:23" ht="8.25" customHeight="1">
      <c r="A126" s="218"/>
      <c r="B126" s="428"/>
      <c r="C126" s="428"/>
      <c r="D126" s="428"/>
      <c r="E126" s="428"/>
      <c r="F126" s="428"/>
      <c r="G126" s="428"/>
      <c r="H126" s="428"/>
      <c r="I126" s="428"/>
      <c r="J126" s="218"/>
      <c r="K126" s="218"/>
      <c r="L126" s="218"/>
      <c r="M126" s="218"/>
      <c r="N126" s="224"/>
      <c r="O126" s="218"/>
      <c r="P126" s="218"/>
      <c r="Q126" s="218"/>
      <c r="R126" s="218"/>
      <c r="S126" s="218"/>
      <c r="T126" s="218"/>
      <c r="U126" s="218"/>
      <c r="V126" s="218"/>
      <c r="W126" s="218"/>
    </row>
    <row r="127" spans="1:23" ht="8.25" customHeight="1">
      <c r="A127" s="218"/>
      <c r="B127" s="430" t="s">
        <v>576</v>
      </c>
      <c r="C127" s="222"/>
      <c r="D127" s="222"/>
      <c r="E127" s="430" t="s">
        <v>367</v>
      </c>
      <c r="F127" s="222"/>
      <c r="G127" s="223"/>
      <c r="H127" s="224"/>
      <c r="I127" s="428" t="s">
        <v>544</v>
      </c>
      <c r="J127" s="223"/>
      <c r="K127" s="223"/>
      <c r="L127" s="223"/>
      <c r="M127" s="223"/>
      <c r="N127" s="224"/>
      <c r="O127" s="428" t="s">
        <v>681</v>
      </c>
      <c r="P127" s="223"/>
      <c r="Q127" s="223"/>
      <c r="R127" s="223"/>
      <c r="S127" s="224"/>
      <c r="T127" s="428" t="s">
        <v>452</v>
      </c>
      <c r="U127" s="428" t="s">
        <v>682</v>
      </c>
      <c r="V127" s="218"/>
      <c r="W127" s="218"/>
    </row>
    <row r="128" spans="1:23" ht="8.25" customHeight="1">
      <c r="A128" s="218"/>
      <c r="B128" s="430"/>
      <c r="C128" s="237"/>
      <c r="D128" s="238"/>
      <c r="E128" s="430"/>
      <c r="F128" s="221"/>
      <c r="G128" s="226"/>
      <c r="H128" s="224"/>
      <c r="I128" s="428"/>
      <c r="J128" s="227"/>
      <c r="K128" s="227"/>
      <c r="L128" s="227"/>
      <c r="M128" s="226"/>
      <c r="N128" s="224"/>
      <c r="O128" s="428"/>
      <c r="P128" s="227"/>
      <c r="Q128" s="227"/>
      <c r="R128" s="227"/>
      <c r="S128" s="224"/>
      <c r="T128" s="428"/>
      <c r="U128" s="428"/>
      <c r="V128" s="218"/>
      <c r="W128" s="218"/>
    </row>
    <row r="129" spans="1:23" ht="8.25" customHeight="1">
      <c r="A129" s="218"/>
      <c r="B129" s="221"/>
      <c r="C129" s="239"/>
      <c r="D129" s="240"/>
      <c r="E129" s="221"/>
      <c r="F129" s="221"/>
      <c r="G129" s="228"/>
      <c r="H129" s="224"/>
      <c r="I129" s="218"/>
      <c r="J129" s="218"/>
      <c r="K129" s="218"/>
      <c r="L129" s="224"/>
      <c r="M129" s="228"/>
      <c r="N129" s="224"/>
      <c r="O129" s="218"/>
      <c r="P129" s="218"/>
      <c r="Q129" s="218"/>
      <c r="R129" s="218"/>
      <c r="S129" s="218"/>
      <c r="T129" s="218"/>
      <c r="U129" s="218"/>
      <c r="V129" s="218"/>
      <c r="W129" s="218"/>
    </row>
    <row r="130" spans="1:23" ht="8.25" customHeight="1">
      <c r="A130" s="218"/>
      <c r="B130" s="218"/>
      <c r="C130" s="234"/>
      <c r="D130" s="224"/>
      <c r="E130" s="218"/>
      <c r="F130" s="218"/>
      <c r="G130" s="229"/>
      <c r="H130" s="224"/>
      <c r="I130" s="428" t="s">
        <v>683</v>
      </c>
      <c r="J130" s="223"/>
      <c r="K130" s="223"/>
      <c r="L130" s="223"/>
      <c r="M130" s="229"/>
      <c r="N130" s="224"/>
      <c r="O130" s="428" t="s">
        <v>684</v>
      </c>
      <c r="P130" s="218"/>
      <c r="Q130" s="218"/>
      <c r="R130" s="218"/>
      <c r="S130" s="218"/>
      <c r="T130" s="218"/>
      <c r="U130" s="218"/>
      <c r="V130" s="218"/>
      <c r="W130" s="218"/>
    </row>
    <row r="131" spans="1:23" ht="8.25" customHeight="1">
      <c r="A131" s="218"/>
      <c r="B131" s="218"/>
      <c r="C131" s="234"/>
      <c r="D131" s="224"/>
      <c r="E131" s="218"/>
      <c r="F131" s="218"/>
      <c r="G131" s="218"/>
      <c r="H131" s="224"/>
      <c r="I131" s="428"/>
      <c r="J131" s="227"/>
      <c r="K131" s="227"/>
      <c r="L131" s="218"/>
      <c r="M131" s="228"/>
      <c r="N131" s="224"/>
      <c r="O131" s="428"/>
      <c r="P131" s="218"/>
      <c r="Q131" s="218"/>
      <c r="R131" s="218"/>
      <c r="S131" s="218"/>
      <c r="T131" s="218"/>
      <c r="U131" s="218"/>
      <c r="V131" s="218"/>
      <c r="W131" s="218"/>
    </row>
    <row r="132" spans="1:23" ht="8.25" customHeight="1">
      <c r="A132" s="218"/>
      <c r="B132" s="218"/>
      <c r="C132" s="234"/>
      <c r="D132" s="224"/>
      <c r="E132" s="218"/>
      <c r="F132" s="218"/>
      <c r="G132" s="218"/>
      <c r="H132" s="224"/>
      <c r="I132" s="218"/>
      <c r="J132" s="218"/>
      <c r="K132" s="218"/>
      <c r="L132" s="218"/>
      <c r="M132" s="229"/>
      <c r="N132" s="224"/>
      <c r="O132" s="428" t="s">
        <v>685</v>
      </c>
      <c r="P132" s="218"/>
      <c r="Q132" s="218"/>
      <c r="R132" s="218"/>
      <c r="S132" s="218"/>
      <c r="T132" s="218"/>
      <c r="U132" s="218"/>
      <c r="V132" s="218"/>
      <c r="W132" s="218"/>
    </row>
    <row r="133" spans="1:23" ht="8.25" customHeight="1">
      <c r="A133" s="218"/>
      <c r="B133" s="218"/>
      <c r="C133" s="234"/>
      <c r="D133" s="224"/>
      <c r="E133" s="218"/>
      <c r="F133" s="218"/>
      <c r="G133" s="218"/>
      <c r="H133" s="224"/>
      <c r="I133" s="218"/>
      <c r="J133" s="218"/>
      <c r="K133" s="218"/>
      <c r="L133" s="218"/>
      <c r="M133" s="228"/>
      <c r="N133" s="224"/>
      <c r="O133" s="428"/>
      <c r="P133" s="218"/>
      <c r="Q133" s="218"/>
      <c r="R133" s="218"/>
      <c r="S133" s="218"/>
      <c r="T133" s="218"/>
      <c r="U133" s="218"/>
      <c r="V133" s="218"/>
      <c r="W133" s="218"/>
    </row>
    <row r="134" spans="1:23" ht="8.25" customHeight="1">
      <c r="A134" s="218"/>
      <c r="B134" s="218"/>
      <c r="C134" s="234"/>
      <c r="D134" s="224"/>
      <c r="E134" s="218"/>
      <c r="F134" s="218"/>
      <c r="G134" s="218"/>
      <c r="H134" s="224"/>
      <c r="I134" s="218"/>
      <c r="J134" s="218"/>
      <c r="K134" s="218"/>
      <c r="L134" s="218"/>
      <c r="M134" s="229"/>
      <c r="N134" s="224"/>
      <c r="O134" s="428" t="s">
        <v>501</v>
      </c>
      <c r="P134" s="223"/>
      <c r="Q134" s="223"/>
      <c r="R134" s="223"/>
      <c r="S134" s="224"/>
      <c r="T134" s="428" t="s">
        <v>368</v>
      </c>
      <c r="U134" s="428" t="s">
        <v>686</v>
      </c>
      <c r="V134" s="428" t="s">
        <v>457</v>
      </c>
      <c r="W134" s="428" t="s">
        <v>369</v>
      </c>
    </row>
    <row r="135" spans="1:23" ht="8.25" customHeight="1">
      <c r="A135" s="218"/>
      <c r="B135" s="218"/>
      <c r="C135" s="234"/>
      <c r="D135" s="224"/>
      <c r="E135" s="218"/>
      <c r="F135" s="218"/>
      <c r="G135" s="218"/>
      <c r="H135" s="224"/>
      <c r="I135" s="218"/>
      <c r="J135" s="218"/>
      <c r="K135" s="218"/>
      <c r="L135" s="218"/>
      <c r="M135" s="226"/>
      <c r="N135" s="224"/>
      <c r="O135" s="428"/>
      <c r="P135" s="227"/>
      <c r="Q135" s="227"/>
      <c r="R135" s="227"/>
      <c r="S135" s="224"/>
      <c r="T135" s="428"/>
      <c r="U135" s="428"/>
      <c r="V135" s="428"/>
      <c r="W135" s="428"/>
    </row>
    <row r="136" spans="1:23" ht="8.25" customHeight="1">
      <c r="A136" s="218"/>
      <c r="B136" s="218"/>
      <c r="C136" s="234"/>
      <c r="D136" s="224"/>
      <c r="E136" s="218"/>
      <c r="F136" s="218"/>
      <c r="G136" s="218"/>
      <c r="H136" s="224"/>
      <c r="I136" s="218"/>
      <c r="J136" s="218"/>
      <c r="K136" s="218"/>
      <c r="L136" s="218"/>
      <c r="M136" s="229"/>
      <c r="N136" s="224"/>
      <c r="O136" s="428" t="s">
        <v>687</v>
      </c>
      <c r="P136" s="218"/>
      <c r="Q136" s="218"/>
      <c r="R136" s="218"/>
      <c r="S136" s="218"/>
      <c r="T136" s="218"/>
      <c r="U136" s="218"/>
      <c r="V136" s="218"/>
      <c r="W136" s="218"/>
    </row>
    <row r="137" spans="1:23" ht="8.25" customHeight="1">
      <c r="A137" s="218"/>
      <c r="B137" s="218"/>
      <c r="C137" s="234"/>
      <c r="D137" s="224"/>
      <c r="E137" s="218"/>
      <c r="F137" s="218"/>
      <c r="G137" s="218"/>
      <c r="H137" s="224"/>
      <c r="I137" s="218"/>
      <c r="J137" s="218"/>
      <c r="K137" s="218"/>
      <c r="L137" s="218"/>
      <c r="M137" s="228"/>
      <c r="N137" s="224"/>
      <c r="O137" s="428"/>
      <c r="P137" s="218"/>
      <c r="Q137" s="218"/>
      <c r="R137" s="218"/>
      <c r="S137" s="218"/>
      <c r="T137" s="218"/>
      <c r="U137" s="218"/>
      <c r="V137" s="218"/>
      <c r="W137" s="218"/>
    </row>
    <row r="138" spans="1:23" ht="8.25" customHeight="1">
      <c r="A138" s="218"/>
      <c r="B138" s="218"/>
      <c r="C138" s="234"/>
      <c r="D138" s="224"/>
      <c r="E138" s="218"/>
      <c r="F138" s="218"/>
      <c r="G138" s="218"/>
      <c r="H138" s="224"/>
      <c r="I138" s="218"/>
      <c r="J138" s="218"/>
      <c r="K138" s="218"/>
      <c r="L138" s="218"/>
      <c r="M138" s="229"/>
      <c r="N138" s="224"/>
      <c r="O138" s="428" t="s">
        <v>688</v>
      </c>
      <c r="P138" s="218"/>
      <c r="Q138" s="218"/>
      <c r="R138" s="218"/>
      <c r="S138" s="218"/>
      <c r="T138" s="218"/>
      <c r="U138" s="218"/>
      <c r="V138" s="218"/>
      <c r="W138" s="218"/>
    </row>
    <row r="139" spans="1:23" ht="8.25" customHeight="1">
      <c r="A139" s="218"/>
      <c r="B139" s="218"/>
      <c r="C139" s="234"/>
      <c r="D139" s="224"/>
      <c r="E139" s="218"/>
      <c r="F139" s="218"/>
      <c r="G139" s="218"/>
      <c r="H139" s="224"/>
      <c r="I139" s="218"/>
      <c r="J139" s="218"/>
      <c r="K139" s="218"/>
      <c r="L139" s="218"/>
      <c r="M139" s="226"/>
      <c r="N139" s="224"/>
      <c r="O139" s="428"/>
      <c r="P139" s="218"/>
      <c r="Q139" s="218"/>
      <c r="R139" s="218"/>
      <c r="S139" s="218"/>
      <c r="T139" s="218"/>
      <c r="U139" s="218"/>
      <c r="V139" s="218"/>
      <c r="W139" s="218"/>
    </row>
    <row r="140" spans="1:23" ht="8.25" customHeight="1">
      <c r="A140" s="218"/>
      <c r="B140" s="218"/>
      <c r="C140" s="234"/>
      <c r="D140" s="224"/>
      <c r="E140" s="218"/>
      <c r="F140" s="218"/>
      <c r="G140" s="218"/>
      <c r="H140" s="224"/>
      <c r="I140" s="218"/>
      <c r="J140" s="218"/>
      <c r="K140" s="218"/>
      <c r="L140" s="218"/>
      <c r="M140" s="229"/>
      <c r="N140" s="224"/>
      <c r="O140" s="429" t="s">
        <v>558</v>
      </c>
      <c r="P140" s="218"/>
      <c r="Q140" s="218"/>
      <c r="R140" s="218"/>
      <c r="S140" s="218"/>
      <c r="T140" s="218"/>
      <c r="U140" s="218"/>
      <c r="V140" s="218"/>
      <c r="W140" s="218"/>
    </row>
    <row r="141" spans="1:23" ht="8.25" customHeight="1">
      <c r="A141" s="218"/>
      <c r="B141" s="218"/>
      <c r="C141" s="234"/>
      <c r="D141" s="218"/>
      <c r="E141" s="428" t="s">
        <v>689</v>
      </c>
      <c r="F141" s="428"/>
      <c r="G141" s="428"/>
      <c r="H141" s="428"/>
      <c r="I141" s="428"/>
      <c r="J141" s="218"/>
      <c r="K141" s="218"/>
      <c r="L141" s="218"/>
      <c r="M141" s="218"/>
      <c r="N141" s="224"/>
      <c r="O141" s="429"/>
      <c r="P141" s="218"/>
      <c r="Q141" s="218"/>
      <c r="R141" s="218"/>
      <c r="S141" s="218"/>
      <c r="T141" s="218"/>
      <c r="U141" s="218"/>
      <c r="V141" s="218"/>
      <c r="W141" s="218"/>
    </row>
    <row r="142" spans="1:23" ht="8.25" customHeight="1">
      <c r="A142" s="218"/>
      <c r="B142" s="218"/>
      <c r="C142" s="234"/>
      <c r="D142" s="218"/>
      <c r="E142" s="428"/>
      <c r="F142" s="428"/>
      <c r="G142" s="428"/>
      <c r="H142" s="428"/>
      <c r="I142" s="428"/>
      <c r="J142" s="218"/>
      <c r="K142" s="218"/>
      <c r="L142" s="218"/>
      <c r="M142" s="218"/>
      <c r="N142" s="224"/>
      <c r="O142" s="218"/>
      <c r="P142" s="218"/>
      <c r="Q142" s="218"/>
      <c r="R142" s="218"/>
      <c r="S142" s="218"/>
      <c r="T142" s="218"/>
      <c r="U142" s="218"/>
      <c r="V142" s="218"/>
      <c r="W142" s="218"/>
    </row>
    <row r="143" spans="1:23" ht="8.25" customHeight="1">
      <c r="A143" s="218"/>
      <c r="B143" s="430"/>
      <c r="C143" s="239"/>
      <c r="D143" s="223"/>
      <c r="E143" s="430" t="s">
        <v>690</v>
      </c>
      <c r="F143" s="223"/>
      <c r="G143" s="223"/>
      <c r="H143" s="224"/>
      <c r="I143" s="431" t="s">
        <v>544</v>
      </c>
      <c r="J143" s="431"/>
      <c r="K143" s="223"/>
      <c r="L143" s="223"/>
      <c r="M143" s="223"/>
      <c r="N143" s="224"/>
      <c r="O143" s="428" t="s">
        <v>681</v>
      </c>
      <c r="P143" s="223"/>
      <c r="Q143" s="223"/>
      <c r="R143" s="223"/>
      <c r="S143" s="224"/>
      <c r="T143" s="428" t="s">
        <v>691</v>
      </c>
      <c r="U143" s="218"/>
      <c r="V143" s="218"/>
      <c r="W143" s="218"/>
    </row>
    <row r="144" spans="1:23" ht="8.25" customHeight="1">
      <c r="A144" s="218"/>
      <c r="B144" s="430"/>
      <c r="C144" s="221"/>
      <c r="D144" s="218"/>
      <c r="E144" s="430"/>
      <c r="F144" s="218"/>
      <c r="G144" s="226"/>
      <c r="H144" s="224"/>
      <c r="I144" s="431"/>
      <c r="J144" s="431"/>
      <c r="K144" s="227"/>
      <c r="L144" s="227"/>
      <c r="M144" s="226"/>
      <c r="N144" s="224"/>
      <c r="O144" s="428"/>
      <c r="P144" s="227"/>
      <c r="Q144" s="227"/>
      <c r="R144" s="227"/>
      <c r="S144" s="224"/>
      <c r="T144" s="428"/>
      <c r="U144" s="218"/>
      <c r="V144" s="218"/>
      <c r="W144" s="218"/>
    </row>
    <row r="145" spans="1:23" ht="8.25" customHeight="1">
      <c r="A145" s="218"/>
      <c r="B145" s="218"/>
      <c r="C145" s="218"/>
      <c r="D145" s="218"/>
      <c r="E145" s="218"/>
      <c r="F145" s="218"/>
      <c r="G145" s="229"/>
      <c r="H145" s="223"/>
      <c r="I145" s="223"/>
      <c r="J145" s="223"/>
      <c r="K145" s="223"/>
      <c r="L145" s="223"/>
      <c r="M145" s="229"/>
      <c r="N145" s="224"/>
      <c r="O145" s="428" t="s">
        <v>417</v>
      </c>
      <c r="P145" s="428"/>
      <c r="Q145" s="218"/>
      <c r="R145" s="218"/>
      <c r="S145" s="218"/>
      <c r="T145" s="218"/>
      <c r="U145" s="218"/>
      <c r="V145" s="218"/>
      <c r="W145" s="218"/>
    </row>
    <row r="146" spans="1:23" ht="8.25" customHeight="1">
      <c r="A146" s="218"/>
      <c r="B146" s="218"/>
      <c r="C146" s="218"/>
      <c r="D146" s="218"/>
      <c r="E146" s="218"/>
      <c r="F146" s="218"/>
      <c r="G146" s="224"/>
      <c r="H146" s="224"/>
      <c r="I146" s="218"/>
      <c r="J146" s="218"/>
      <c r="K146" s="218"/>
      <c r="L146" s="218"/>
      <c r="M146" s="228"/>
      <c r="N146" s="224"/>
      <c r="O146" s="428"/>
      <c r="P146" s="428"/>
      <c r="Q146" s="218"/>
      <c r="R146" s="218"/>
      <c r="S146" s="218"/>
      <c r="T146" s="218"/>
      <c r="U146" s="218"/>
      <c r="V146" s="218"/>
      <c r="W146" s="218"/>
    </row>
    <row r="147" spans="1:23" ht="8.25" customHeight="1">
      <c r="A147" s="218"/>
      <c r="B147" s="218"/>
      <c r="C147" s="218"/>
      <c r="D147" s="218"/>
      <c r="E147" s="218"/>
      <c r="F147" s="218"/>
      <c r="G147" s="224"/>
      <c r="H147" s="224"/>
      <c r="I147" s="218"/>
      <c r="J147" s="218"/>
      <c r="K147" s="218"/>
      <c r="L147" s="218"/>
      <c r="M147" s="229"/>
      <c r="N147" s="224"/>
      <c r="O147" s="428" t="s">
        <v>688</v>
      </c>
      <c r="P147" s="218"/>
      <c r="Q147" s="218"/>
      <c r="R147" s="218"/>
      <c r="S147" s="218"/>
      <c r="T147" s="218"/>
      <c r="U147" s="218"/>
      <c r="V147" s="218"/>
      <c r="W147" s="218"/>
    </row>
    <row r="148" spans="1:23" ht="8.25" customHeight="1">
      <c r="A148" s="218"/>
      <c r="B148" s="218"/>
      <c r="C148" s="218"/>
      <c r="D148" s="218"/>
      <c r="E148" s="218"/>
      <c r="F148" s="218"/>
      <c r="G148" s="218"/>
      <c r="H148" s="224"/>
      <c r="I148" s="218"/>
      <c r="J148" s="218"/>
      <c r="K148" s="218"/>
      <c r="L148" s="218"/>
      <c r="M148" s="218"/>
      <c r="N148" s="224"/>
      <c r="O148" s="428"/>
      <c r="P148" s="218"/>
      <c r="Q148" s="218"/>
      <c r="R148" s="218"/>
      <c r="S148" s="218"/>
      <c r="T148" s="218"/>
      <c r="U148" s="218"/>
      <c r="V148" s="218"/>
      <c r="W148" s="218"/>
    </row>
    <row r="149" spans="1:23" ht="8.25" customHeight="1">
      <c r="A149" s="218"/>
      <c r="B149" s="218"/>
      <c r="C149" s="218"/>
      <c r="D149" s="218"/>
      <c r="E149" s="218"/>
      <c r="F149" s="218"/>
      <c r="G149" s="218"/>
      <c r="H149" s="224"/>
      <c r="I149" s="218"/>
      <c r="J149" s="218"/>
      <c r="K149" s="218"/>
      <c r="L149" s="218"/>
      <c r="M149" s="218"/>
      <c r="N149" s="224"/>
      <c r="O149" s="218"/>
      <c r="P149" s="218"/>
      <c r="Q149" s="218"/>
      <c r="R149" s="218"/>
      <c r="S149" s="218"/>
      <c r="T149" s="218"/>
      <c r="U149" s="218"/>
      <c r="V149" s="218"/>
      <c r="W149" s="218"/>
    </row>
    <row r="150" spans="1:23" ht="8.25" customHeight="1">
      <c r="A150" s="218"/>
      <c r="B150" s="218"/>
      <c r="C150" s="218"/>
      <c r="D150" s="218"/>
      <c r="E150" s="430" t="s">
        <v>419</v>
      </c>
      <c r="F150" s="218"/>
      <c r="G150" s="218"/>
      <c r="H150" s="224"/>
      <c r="I150" s="428" t="s">
        <v>458</v>
      </c>
      <c r="J150" s="428"/>
      <c r="K150" s="428"/>
      <c r="L150" s="428"/>
      <c r="M150" s="218"/>
      <c r="N150" s="224"/>
      <c r="O150" s="428" t="s">
        <v>459</v>
      </c>
      <c r="P150" s="428"/>
      <c r="Q150" s="428"/>
      <c r="R150" s="428" t="s">
        <v>460</v>
      </c>
      <c r="S150" s="428"/>
      <c r="T150" s="428"/>
      <c r="U150" s="218"/>
      <c r="V150" s="218"/>
      <c r="W150" s="218"/>
    </row>
    <row r="151" spans="1:23" ht="8.25" customHeight="1">
      <c r="A151" s="218"/>
      <c r="B151" s="218"/>
      <c r="C151" s="218"/>
      <c r="D151" s="218"/>
      <c r="E151" s="430"/>
      <c r="F151" s="218"/>
      <c r="G151" s="218"/>
      <c r="H151" s="224"/>
      <c r="I151" s="428"/>
      <c r="J151" s="428"/>
      <c r="K151" s="428"/>
      <c r="L151" s="428"/>
      <c r="M151" s="218"/>
      <c r="N151" s="224"/>
      <c r="O151" s="428"/>
      <c r="P151" s="428"/>
      <c r="Q151" s="428"/>
      <c r="R151" s="428"/>
      <c r="S151" s="428"/>
      <c r="T151" s="428"/>
      <c r="U151" s="218"/>
      <c r="V151" s="218"/>
      <c r="W151" s="218"/>
    </row>
    <row r="152" spans="1:23" ht="8.25" customHeight="1">
      <c r="A152" s="218"/>
      <c r="B152" s="218"/>
      <c r="C152" s="218"/>
      <c r="D152" s="218"/>
      <c r="E152" s="218"/>
      <c r="F152" s="218"/>
      <c r="G152" s="218"/>
      <c r="H152" s="224"/>
      <c r="I152" s="428" t="s">
        <v>723</v>
      </c>
      <c r="J152" s="428"/>
      <c r="K152" s="428"/>
      <c r="L152" s="428"/>
      <c r="M152" s="428"/>
      <c r="N152" s="428"/>
      <c r="O152" s="428"/>
      <c r="P152" s="428"/>
      <c r="Q152" s="218"/>
      <c r="R152" s="428" t="s">
        <v>692</v>
      </c>
      <c r="S152" s="428"/>
      <c r="T152" s="428"/>
      <c r="U152" s="428"/>
      <c r="V152" s="218"/>
      <c r="W152" s="218"/>
    </row>
    <row r="153" spans="1:23" ht="8.25" customHeight="1">
      <c r="A153" s="218"/>
      <c r="B153" s="218"/>
      <c r="C153" s="218"/>
      <c r="D153" s="218"/>
      <c r="E153" s="218"/>
      <c r="F153" s="218"/>
      <c r="G153" s="218"/>
      <c r="H153" s="224"/>
      <c r="I153" s="428"/>
      <c r="J153" s="428"/>
      <c r="K153" s="428"/>
      <c r="L153" s="428"/>
      <c r="M153" s="428"/>
      <c r="N153" s="428"/>
      <c r="O153" s="428"/>
      <c r="P153" s="428"/>
      <c r="Q153" s="218"/>
      <c r="R153" s="428"/>
      <c r="S153" s="428"/>
      <c r="T153" s="428"/>
      <c r="U153" s="428"/>
      <c r="V153" s="218"/>
      <c r="W153" s="218"/>
    </row>
    <row r="154" spans="1:23" ht="8.25" customHeight="1">
      <c r="A154" s="218"/>
      <c r="B154" s="218"/>
      <c r="C154" s="218"/>
      <c r="D154" s="218"/>
      <c r="E154" s="218"/>
      <c r="F154" s="218"/>
      <c r="G154" s="218"/>
      <c r="H154" s="224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</row>
  </sheetData>
  <sheetProtection/>
  <mergeCells count="215">
    <mergeCell ref="I56:J57"/>
    <mergeCell ref="W56:W57"/>
    <mergeCell ref="V60:V61"/>
    <mergeCell ref="W60:W61"/>
    <mergeCell ref="O62:O63"/>
    <mergeCell ref="T64:T65"/>
    <mergeCell ref="U64:U65"/>
    <mergeCell ref="O56:O57"/>
    <mergeCell ref="T56:T57"/>
    <mergeCell ref="U56:U57"/>
    <mergeCell ref="I49:I50"/>
    <mergeCell ref="V49:V50"/>
    <mergeCell ref="W49:W50"/>
    <mergeCell ref="O53:O54"/>
    <mergeCell ref="T53:T54"/>
    <mergeCell ref="U53:U54"/>
    <mergeCell ref="O51:O52"/>
    <mergeCell ref="T51:T52"/>
    <mergeCell ref="U51:U52"/>
    <mergeCell ref="A1:E3"/>
    <mergeCell ref="F1:M3"/>
    <mergeCell ref="B4:E4"/>
    <mergeCell ref="B5:B6"/>
    <mergeCell ref="E5:E6"/>
    <mergeCell ref="I5:I6"/>
    <mergeCell ref="V7:V8"/>
    <mergeCell ref="V9:V10"/>
    <mergeCell ref="O5:O6"/>
    <mergeCell ref="T5:T6"/>
    <mergeCell ref="U5:U6"/>
    <mergeCell ref="O7:O8"/>
    <mergeCell ref="T7:T8"/>
    <mergeCell ref="U7:U8"/>
    <mergeCell ref="O9:O10"/>
    <mergeCell ref="T9:T10"/>
    <mergeCell ref="U9:U10"/>
    <mergeCell ref="O11:O12"/>
    <mergeCell ref="T11:T12"/>
    <mergeCell ref="U11:U12"/>
    <mergeCell ref="I14:I15"/>
    <mergeCell ref="O14:O15"/>
    <mergeCell ref="T14:T15"/>
    <mergeCell ref="U14:U15"/>
    <mergeCell ref="V14:V15"/>
    <mergeCell ref="W14:W15"/>
    <mergeCell ref="O16:O17"/>
    <mergeCell ref="T16:T17"/>
    <mergeCell ref="U16:U17"/>
    <mergeCell ref="O18:O19"/>
    <mergeCell ref="T18:T19"/>
    <mergeCell ref="U18:U19"/>
    <mergeCell ref="O20:O21"/>
    <mergeCell ref="T20:T21"/>
    <mergeCell ref="U20:U21"/>
    <mergeCell ref="I23:J24"/>
    <mergeCell ref="O23:O24"/>
    <mergeCell ref="T23:T24"/>
    <mergeCell ref="U23:U24"/>
    <mergeCell ref="V23:V24"/>
    <mergeCell ref="O25:O26"/>
    <mergeCell ref="T25:T26"/>
    <mergeCell ref="U25:U26"/>
    <mergeCell ref="O27:O28"/>
    <mergeCell ref="T27:T28"/>
    <mergeCell ref="U27:U28"/>
    <mergeCell ref="O29:O30"/>
    <mergeCell ref="T29:T30"/>
    <mergeCell ref="U29:U30"/>
    <mergeCell ref="O31:O32"/>
    <mergeCell ref="T31:T32"/>
    <mergeCell ref="U31:U32"/>
    <mergeCell ref="O33:O34"/>
    <mergeCell ref="T33:T34"/>
    <mergeCell ref="U33:U34"/>
    <mergeCell ref="V33:V34"/>
    <mergeCell ref="W33:W34"/>
    <mergeCell ref="I36:J37"/>
    <mergeCell ref="O36:O37"/>
    <mergeCell ref="T36:T37"/>
    <mergeCell ref="I38:K39"/>
    <mergeCell ref="O38:O39"/>
    <mergeCell ref="T38:T39"/>
    <mergeCell ref="U38:U39"/>
    <mergeCell ref="V38:V39"/>
    <mergeCell ref="O40:O41"/>
    <mergeCell ref="T40:T41"/>
    <mergeCell ref="U40:U41"/>
    <mergeCell ref="V40:V41"/>
    <mergeCell ref="W40:W41"/>
    <mergeCell ref="O42:O43"/>
    <mergeCell ref="T42:T43"/>
    <mergeCell ref="U42:U43"/>
    <mergeCell ref="V42:V43"/>
    <mergeCell ref="W42:W43"/>
    <mergeCell ref="T44:T45"/>
    <mergeCell ref="O46:O47"/>
    <mergeCell ref="T46:T47"/>
    <mergeCell ref="O49:O50"/>
    <mergeCell ref="T49:T50"/>
    <mergeCell ref="U49:U50"/>
    <mergeCell ref="V56:V57"/>
    <mergeCell ref="O58:O59"/>
    <mergeCell ref="T58:T59"/>
    <mergeCell ref="U58:U59"/>
    <mergeCell ref="V58:V59"/>
    <mergeCell ref="I67:J68"/>
    <mergeCell ref="O67:O68"/>
    <mergeCell ref="T67:T68"/>
    <mergeCell ref="O60:O61"/>
    <mergeCell ref="T60:T61"/>
    <mergeCell ref="U60:U61"/>
    <mergeCell ref="T62:T63"/>
    <mergeCell ref="U62:U63"/>
    <mergeCell ref="O64:O65"/>
    <mergeCell ref="U67:U68"/>
    <mergeCell ref="U78:U79"/>
    <mergeCell ref="O78:O79"/>
    <mergeCell ref="T78:T79"/>
    <mergeCell ref="T69:T70"/>
    <mergeCell ref="V78:V79"/>
    <mergeCell ref="U74:U75"/>
    <mergeCell ref="V74:V75"/>
    <mergeCell ref="O76:P77"/>
    <mergeCell ref="T76:T77"/>
    <mergeCell ref="B94:C95"/>
    <mergeCell ref="O94:O95"/>
    <mergeCell ref="T94:T95"/>
    <mergeCell ref="B88:D89"/>
    <mergeCell ref="I88:J89"/>
    <mergeCell ref="O105:O106"/>
    <mergeCell ref="T105:T106"/>
    <mergeCell ref="U105:U106"/>
    <mergeCell ref="T109:T110"/>
    <mergeCell ref="U103:U104"/>
    <mergeCell ref="B97:C98"/>
    <mergeCell ref="O97:O98"/>
    <mergeCell ref="T97:T98"/>
    <mergeCell ref="B100:E101"/>
    <mergeCell ref="O100:O101"/>
    <mergeCell ref="B125:I126"/>
    <mergeCell ref="T127:T128"/>
    <mergeCell ref="U127:U128"/>
    <mergeCell ref="O115:O116"/>
    <mergeCell ref="T115:T116"/>
    <mergeCell ref="O107:O108"/>
    <mergeCell ref="T107:T108"/>
    <mergeCell ref="U107:V108"/>
    <mergeCell ref="O109:O110"/>
    <mergeCell ref="U123:U124"/>
    <mergeCell ref="V134:V135"/>
    <mergeCell ref="I130:I131"/>
    <mergeCell ref="O130:O131"/>
    <mergeCell ref="O132:O133"/>
    <mergeCell ref="B127:B128"/>
    <mergeCell ref="E127:E128"/>
    <mergeCell ref="I127:I128"/>
    <mergeCell ref="O127:O128"/>
    <mergeCell ref="O145:P146"/>
    <mergeCell ref="O134:O135"/>
    <mergeCell ref="T134:T135"/>
    <mergeCell ref="U134:U135"/>
    <mergeCell ref="O150:Q151"/>
    <mergeCell ref="R150:T151"/>
    <mergeCell ref="I72:J73"/>
    <mergeCell ref="O72:O73"/>
    <mergeCell ref="T72:T73"/>
    <mergeCell ref="O74:O75"/>
    <mergeCell ref="T74:T75"/>
    <mergeCell ref="O69:P70"/>
    <mergeCell ref="O81:O82"/>
    <mergeCell ref="T81:T82"/>
    <mergeCell ref="B85:B86"/>
    <mergeCell ref="I85:J86"/>
    <mergeCell ref="O85:O86"/>
    <mergeCell ref="T85:T86"/>
    <mergeCell ref="O88:O89"/>
    <mergeCell ref="T88:T89"/>
    <mergeCell ref="B91:C92"/>
    <mergeCell ref="I91:J92"/>
    <mergeCell ref="O91:O92"/>
    <mergeCell ref="T91:T92"/>
    <mergeCell ref="T100:T101"/>
    <mergeCell ref="B103:C104"/>
    <mergeCell ref="E103:E104"/>
    <mergeCell ref="I103:I104"/>
    <mergeCell ref="O103:O104"/>
    <mergeCell ref="T103:T104"/>
    <mergeCell ref="U109:U110"/>
    <mergeCell ref="V109:V110"/>
    <mergeCell ref="W109:W110"/>
    <mergeCell ref="O111:O112"/>
    <mergeCell ref="T111:T112"/>
    <mergeCell ref="O113:P114"/>
    <mergeCell ref="T113:T114"/>
    <mergeCell ref="U113:U114"/>
    <mergeCell ref="B143:B144"/>
    <mergeCell ref="E143:E144"/>
    <mergeCell ref="I143:J144"/>
    <mergeCell ref="O143:O144"/>
    <mergeCell ref="T143:T144"/>
    <mergeCell ref="U115:U116"/>
    <mergeCell ref="O117:O118"/>
    <mergeCell ref="O119:P120"/>
    <mergeCell ref="O121:O122"/>
    <mergeCell ref="T123:T124"/>
    <mergeCell ref="I152:P153"/>
    <mergeCell ref="R152:U153"/>
    <mergeCell ref="W134:W135"/>
    <mergeCell ref="O136:O137"/>
    <mergeCell ref="O138:O139"/>
    <mergeCell ref="O140:O141"/>
    <mergeCell ref="E141:I142"/>
    <mergeCell ref="O147:O148"/>
    <mergeCell ref="E150:E151"/>
    <mergeCell ref="I150:L151"/>
  </mergeCells>
  <printOptions/>
  <pageMargins left="0.35433070866141736" right="0.2362204724409449" top="0.35433070866141736" bottom="0.2755905511811024" header="0.2362204724409449" footer="0.11811023622047245"/>
  <pageSetup firstPageNumber="108" useFirstPageNumber="1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user021</cp:lastModifiedBy>
  <cp:lastPrinted>2020-11-10T11:27:35Z</cp:lastPrinted>
  <dcterms:created xsi:type="dcterms:W3CDTF">2003-08-04T01:59:05Z</dcterms:created>
  <dcterms:modified xsi:type="dcterms:W3CDTF">2020-12-16T09:30:57Z</dcterms:modified>
  <cp:category/>
  <cp:version/>
  <cp:contentType/>
  <cp:contentStatus/>
</cp:coreProperties>
</file>