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4620" activeTab="0"/>
  </bookViews>
  <sheets>
    <sheet name="Ⅵ商業" sheetId="1" r:id="rId1"/>
    <sheet name="Ⅵ-1" sheetId="2" r:id="rId2"/>
    <sheet name="Ⅵ-2" sheetId="3" r:id="rId3"/>
    <sheet name="Ⅵ-3" sheetId="4" r:id="rId4"/>
  </sheets>
  <definedNames>
    <definedName name="_xlnm.Print_Area" localSheetId="1">'Ⅵ-1'!$A$1:$H$26</definedName>
    <definedName name="_xlnm.Print_Area" localSheetId="2">'Ⅵ-2'!$A$1:$I$64</definedName>
    <definedName name="_xlnm.Print_Area" localSheetId="3">'Ⅵ-3'!$A$1:$G$52</definedName>
    <definedName name="_xlnm.Print_Area" localSheetId="0">'Ⅵ商業'!$A$1:$I$44</definedName>
  </definedNames>
  <calcPr fullCalcOnLoad="1"/>
</workbook>
</file>

<file path=xl/sharedStrings.xml><?xml version="1.0" encoding="utf-8"?>
<sst xmlns="http://schemas.openxmlformats.org/spreadsheetml/2006/main" count="226" uniqueCount="71">
  <si>
    <t>１．商業の推移</t>
  </si>
  <si>
    <t>年次</t>
  </si>
  <si>
    <t>商店数</t>
  </si>
  <si>
    <t>年間商品販売額</t>
  </si>
  <si>
    <t>総数</t>
  </si>
  <si>
    <t>卸売業</t>
  </si>
  <si>
    <t>小売業</t>
  </si>
  <si>
    <t xml:space="preserve"> </t>
  </si>
  <si>
    <t>２．産業分類別商店数等の推移</t>
  </si>
  <si>
    <t>総　　数</t>
  </si>
  <si>
    <t>一般卸売業</t>
  </si>
  <si>
    <t>代理商仲立業</t>
  </si>
  <si>
    <t>各種商品小売業</t>
  </si>
  <si>
    <t>－</t>
  </si>
  <si>
    <t>　</t>
  </si>
  <si>
    <t>飲食料品小売業</t>
  </si>
  <si>
    <t>その他の小売業</t>
  </si>
  <si>
    <t>卸　　売　　業</t>
  </si>
  <si>
    <t>小　　売　　業</t>
  </si>
  <si>
    <t>市　別</t>
  </si>
  <si>
    <t>従業員数</t>
  </si>
  <si>
    <t>（人）</t>
  </si>
  <si>
    <t>（万円）</t>
  </si>
  <si>
    <t>県　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</si>
  <si>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</si>
  <si>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</si>
  <si>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</si>
  <si>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</si>
  <si>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</si>
  <si>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</si>
  <si>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</si>
  <si>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</si>
  <si>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</si>
  <si>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</si>
  <si>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</si>
  <si>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</si>
  <si>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資料：商業統計調査</t>
  </si>
  <si>
    <t>(店）</t>
  </si>
  <si>
    <t>商店数(店）</t>
  </si>
  <si>
    <t>従業者数(人）</t>
  </si>
  <si>
    <t>第VI章　商業</t>
  </si>
  <si>
    <t>年間販売額（万円）</t>
  </si>
  <si>
    <t>年　次</t>
  </si>
  <si>
    <t>従業者数（人）</t>
  </si>
  <si>
    <t>売場面積（㎡）</t>
  </si>
  <si>
    <t>藤岡市</t>
  </si>
  <si>
    <t>鬼石町</t>
  </si>
  <si>
    <t>平成11年</t>
  </si>
  <si>
    <t>商店数（店）</t>
  </si>
  <si>
    <t>年　次</t>
  </si>
  <si>
    <t>X</t>
  </si>
  <si>
    <t>X</t>
  </si>
  <si>
    <t>年間商品販売額（万円）</t>
  </si>
  <si>
    <t>修理料・仲立手数料ｻｰﾋﾞｽ料等の収入額（万円）</t>
  </si>
  <si>
    <t>売り場面積（㎡）</t>
  </si>
  <si>
    <t>（飲食店を除く）</t>
  </si>
  <si>
    <t>平成11年</t>
  </si>
  <si>
    <t>平成19年6月1日現在</t>
  </si>
  <si>
    <t>注:　平成14・16・19年は6月1日　平成11年は7月1日現在の調査である。</t>
  </si>
  <si>
    <t xml:space="preserve">※ 平成14・16・19年は６月１日、平成11年は７月１日現在の調査である。 </t>
  </si>
  <si>
    <t>みどり市</t>
  </si>
  <si>
    <t>３．１２市の商業の状況</t>
  </si>
  <si>
    <t>---</t>
  </si>
  <si>
    <t>　　　　（飲食店を除く）</t>
  </si>
  <si>
    <t>資料：商業統計調査</t>
  </si>
  <si>
    <t>　　　資料：商業統計調査</t>
  </si>
  <si>
    <t>（飲食店を除く）</t>
  </si>
  <si>
    <t>　　　　　　（飲食店を除く）</t>
  </si>
  <si>
    <t>織物・衣服・
身の回り小売業</t>
  </si>
  <si>
    <t>自動車・自転車
小売業</t>
  </si>
  <si>
    <t>家具・建具・
什器小売業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</si>
</sst>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%"/>
    <numFmt numFmtId="185" formatCode="0.00_ "/>
    <numFmt numFmtId="186" formatCode="#,##0_ "/>
    <numFmt numFmtId="187" formatCode="#,##0_ ;[Red]\-#,##0\ "/>
  </numFmts>
  <fonts count="3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0.1"/>
      <color indexed="8"/>
      <name val="明朝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8" fontId="0" fillId="0" borderId="0" xfId="49" applyFont="1" applyBorder="1" applyAlignment="1">
      <alignment/>
    </xf>
    <xf numFmtId="0" fontId="0" fillId="0" borderId="0" xfId="0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38" fontId="0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8" fontId="0" fillId="0" borderId="18" xfId="49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18" borderId="19" xfId="0" applyFont="1" applyFill="1" applyBorder="1" applyAlignment="1" quotePrefix="1">
      <alignment horizontal="center" vertical="center"/>
    </xf>
    <xf numFmtId="0" fontId="10" fillId="18" borderId="19" xfId="0" applyFont="1" applyFill="1" applyBorder="1" applyAlignment="1">
      <alignment horizontal="center" vertical="center"/>
    </xf>
    <xf numFmtId="0" fontId="10" fillId="18" borderId="20" xfId="0" applyFont="1" applyFill="1" applyBorder="1" applyAlignment="1" quotePrefix="1">
      <alignment horizontal="center" vertical="center"/>
    </xf>
    <xf numFmtId="0" fontId="10" fillId="18" borderId="19" xfId="0" applyFont="1" applyFill="1" applyBorder="1" applyAlignment="1">
      <alignment horizontal="center" vertical="center" shrinkToFit="1"/>
    </xf>
    <xf numFmtId="0" fontId="12" fillId="18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0" xfId="49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18" borderId="19" xfId="0" applyFont="1" applyFill="1" applyBorder="1" applyAlignment="1">
      <alignment horizontal="center" vertical="center" shrinkToFit="1"/>
    </xf>
    <xf numFmtId="0" fontId="12" fillId="18" borderId="19" xfId="0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left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38" fontId="10" fillId="0" borderId="0" xfId="49" applyFont="1" applyBorder="1" applyAlignment="1">
      <alignment/>
    </xf>
    <xf numFmtId="38" fontId="10" fillId="0" borderId="24" xfId="49" applyFont="1" applyBorder="1" applyAlignment="1" quotePrefix="1">
      <alignment horizontal="right"/>
    </xf>
    <xf numFmtId="38" fontId="10" fillId="0" borderId="11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3" xfId="49" applyFont="1" applyBorder="1" applyAlignment="1">
      <alignment/>
    </xf>
    <xf numFmtId="38" fontId="10" fillId="0" borderId="13" xfId="49" applyFont="1" applyBorder="1" applyAlignment="1" quotePrefix="1">
      <alignment horizontal="right"/>
    </xf>
    <xf numFmtId="38" fontId="10" fillId="0" borderId="13" xfId="49" applyFont="1" applyBorder="1" applyAlignment="1">
      <alignment horizontal="right"/>
    </xf>
    <xf numFmtId="38" fontId="10" fillId="0" borderId="14" xfId="49" applyFont="1" applyBorder="1" applyAlignment="1">
      <alignment/>
    </xf>
    <xf numFmtId="38" fontId="10" fillId="0" borderId="12" xfId="49" applyFont="1" applyBorder="1" applyAlignment="1">
      <alignment/>
    </xf>
    <xf numFmtId="38" fontId="10" fillId="0" borderId="0" xfId="49" applyFont="1" applyBorder="1" applyAlignment="1">
      <alignment horizontal="right"/>
    </xf>
    <xf numFmtId="38" fontId="10" fillId="0" borderId="0" xfId="49" applyFont="1" applyBorder="1" applyAlignment="1">
      <alignment/>
    </xf>
    <xf numFmtId="38" fontId="10" fillId="0" borderId="25" xfId="49" applyFont="1" applyBorder="1" applyAlignment="1">
      <alignment/>
    </xf>
    <xf numFmtId="38" fontId="10" fillId="0" borderId="0" xfId="49" applyFont="1" applyAlignment="1">
      <alignment/>
    </xf>
    <xf numFmtId="38" fontId="10" fillId="0" borderId="26" xfId="49" applyFont="1" applyBorder="1" applyAlignment="1">
      <alignment horizontal="right"/>
    </xf>
    <xf numFmtId="38" fontId="10" fillId="0" borderId="11" xfId="49" applyFont="1" applyBorder="1" applyAlignment="1" quotePrefix="1">
      <alignment horizontal="right"/>
    </xf>
    <xf numFmtId="0" fontId="10" fillId="18" borderId="27" xfId="0" applyFont="1" applyFill="1" applyBorder="1" applyAlignment="1">
      <alignment/>
    </xf>
    <xf numFmtId="0" fontId="10" fillId="18" borderId="28" xfId="0" applyFont="1" applyFill="1" applyBorder="1" applyAlignment="1">
      <alignment horizontal="centerContinuous"/>
    </xf>
    <xf numFmtId="0" fontId="10" fillId="18" borderId="29" xfId="0" applyFont="1" applyFill="1" applyBorder="1" applyAlignment="1">
      <alignment horizontal="centerContinuous"/>
    </xf>
    <xf numFmtId="0" fontId="10" fillId="18" borderId="30" xfId="0" applyFont="1" applyFill="1" applyBorder="1" applyAlignment="1">
      <alignment horizontal="centerContinuous"/>
    </xf>
    <xf numFmtId="0" fontId="10" fillId="18" borderId="24" xfId="0" applyFont="1" applyFill="1" applyBorder="1" applyAlignment="1" quotePrefix="1">
      <alignment horizontal="centerContinuous"/>
    </xf>
    <xf numFmtId="0" fontId="10" fillId="18" borderId="24" xfId="0" applyFont="1" applyFill="1" applyBorder="1" applyAlignment="1">
      <alignment horizontal="centerContinuous"/>
    </xf>
    <xf numFmtId="0" fontId="10" fillId="18" borderId="31" xfId="0" applyFont="1" applyFill="1" applyBorder="1" applyAlignment="1">
      <alignment horizontal="centerContinuous"/>
    </xf>
    <xf numFmtId="0" fontId="10" fillId="18" borderId="12" xfId="0" applyFont="1" applyFill="1" applyBorder="1" applyAlignment="1" quotePrefix="1">
      <alignment horizontal="centerContinuous"/>
    </xf>
    <xf numFmtId="0" fontId="10" fillId="18" borderId="12" xfId="0" applyFont="1" applyFill="1" applyBorder="1" applyAlignment="1">
      <alignment horizontal="center"/>
    </xf>
    <xf numFmtId="0" fontId="10" fillId="18" borderId="20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0" fontId="10" fillId="18" borderId="20" xfId="0" applyFont="1" applyFill="1" applyBorder="1" applyAlignment="1" quotePrefix="1">
      <alignment horizontal="center"/>
    </xf>
    <xf numFmtId="0" fontId="10" fillId="18" borderId="31" xfId="0" applyFont="1" applyFill="1" applyBorder="1" applyAlignment="1">
      <alignment horizontal="center"/>
    </xf>
    <xf numFmtId="0" fontId="10" fillId="18" borderId="32" xfId="0" applyFont="1" applyFill="1" applyBorder="1" applyAlignment="1">
      <alignment/>
    </xf>
    <xf numFmtId="0" fontId="10" fillId="18" borderId="32" xfId="0" applyFont="1" applyFill="1" applyBorder="1" applyAlignment="1">
      <alignment horizontal="center"/>
    </xf>
    <xf numFmtId="0" fontId="10" fillId="18" borderId="33" xfId="0" applyFont="1" applyFill="1" applyBorder="1" applyAlignment="1">
      <alignment horizontal="center"/>
    </xf>
    <xf numFmtId="0" fontId="10" fillId="18" borderId="34" xfId="0" applyFont="1" applyFill="1" applyBorder="1" applyAlignment="1" quotePrefix="1">
      <alignment horizontal="center"/>
    </xf>
    <xf numFmtId="0" fontId="10" fillId="7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centerContinuous"/>
    </xf>
    <xf numFmtId="0" fontId="10" fillId="0" borderId="11" xfId="0" applyFont="1" applyBorder="1" applyAlignment="1" quotePrefix="1">
      <alignment horizontal="centerContinuous"/>
    </xf>
    <xf numFmtId="0" fontId="10" fillId="7" borderId="12" xfId="0" applyFont="1" applyFill="1" applyBorder="1" applyAlignment="1" quotePrefix="1">
      <alignment horizontal="centerContinuous"/>
    </xf>
    <xf numFmtId="0" fontId="10" fillId="7" borderId="12" xfId="0" applyFont="1" applyFill="1" applyBorder="1" applyAlignment="1">
      <alignment horizontal="centerContinuous"/>
    </xf>
    <xf numFmtId="38" fontId="10" fillId="0" borderId="0" xfId="49" applyFont="1" applyBorder="1" applyAlignment="1">
      <alignment horizontal="centerContinuous"/>
    </xf>
    <xf numFmtId="38" fontId="10" fillId="0" borderId="11" xfId="49" applyFont="1" applyBorder="1" applyAlignment="1">
      <alignment horizontal="right"/>
    </xf>
    <xf numFmtId="0" fontId="9" fillId="7" borderId="12" xfId="0" applyFont="1" applyFill="1" applyBorder="1" applyAlignment="1">
      <alignment horizontal="centerContinuous"/>
    </xf>
    <xf numFmtId="38" fontId="9" fillId="0" borderId="12" xfId="49" applyFont="1" applyBorder="1" applyAlignment="1">
      <alignment/>
    </xf>
    <xf numFmtId="38" fontId="9" fillId="0" borderId="0" xfId="49" applyFont="1" applyBorder="1" applyAlignment="1">
      <alignment/>
    </xf>
    <xf numFmtId="38" fontId="9" fillId="0" borderId="11" xfId="49" applyFont="1" applyBorder="1" applyAlignment="1">
      <alignment/>
    </xf>
    <xf numFmtId="38" fontId="10" fillId="0" borderId="32" xfId="49" applyFont="1" applyBorder="1" applyAlignment="1">
      <alignment/>
    </xf>
    <xf numFmtId="38" fontId="10" fillId="0" borderId="10" xfId="49" applyFont="1" applyBorder="1" applyAlignment="1">
      <alignment/>
    </xf>
    <xf numFmtId="38" fontId="10" fillId="0" borderId="34" xfId="49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0" xfId="0" applyBorder="1" applyAlignment="1">
      <alignment horizontal="right"/>
    </xf>
    <xf numFmtId="38" fontId="0" fillId="0" borderId="11" xfId="49" applyFont="1" applyBorder="1" applyAlignment="1">
      <alignment/>
    </xf>
    <xf numFmtId="0" fontId="0" fillId="18" borderId="29" xfId="0" applyFill="1" applyBorder="1" applyAlignment="1">
      <alignment horizontal="center" vertical="center"/>
    </xf>
    <xf numFmtId="38" fontId="0" fillId="0" borderId="14" xfId="49" applyFont="1" applyBorder="1" applyAlignment="1">
      <alignment/>
    </xf>
    <xf numFmtId="0" fontId="0" fillId="18" borderId="30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10" fillId="7" borderId="12" xfId="0" applyFont="1" applyFill="1" applyBorder="1" applyAlignment="1" quotePrefix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38" fontId="0" fillId="0" borderId="32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34" xfId="49" applyFont="1" applyBorder="1" applyAlignment="1">
      <alignment/>
    </xf>
    <xf numFmtId="0" fontId="10" fillId="7" borderId="37" xfId="0" applyFont="1" applyFill="1" applyBorder="1" applyAlignment="1">
      <alignment horizontal="center"/>
    </xf>
    <xf numFmtId="38" fontId="10" fillId="0" borderId="28" xfId="49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9" xfId="49" applyFont="1" applyBorder="1" applyAlignment="1" quotePrefix="1">
      <alignment horizontal="right"/>
    </xf>
    <xf numFmtId="38" fontId="10" fillId="0" borderId="30" xfId="49" applyFont="1" applyBorder="1" applyAlignment="1">
      <alignment/>
    </xf>
    <xf numFmtId="0" fontId="10" fillId="7" borderId="32" xfId="0" applyFont="1" applyFill="1" applyBorder="1" applyAlignment="1" quotePrefix="1">
      <alignment horizontal="center" vertical="center"/>
    </xf>
    <xf numFmtId="0" fontId="10" fillId="7" borderId="38" xfId="0" applyFont="1" applyFill="1" applyBorder="1" applyAlignment="1">
      <alignment horizontal="center"/>
    </xf>
    <xf numFmtId="38" fontId="10" fillId="0" borderId="10" xfId="49" applyFont="1" applyBorder="1" applyAlignment="1" quotePrefix="1">
      <alignment horizontal="right"/>
    </xf>
    <xf numFmtId="38" fontId="10" fillId="0" borderId="10" xfId="49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38" fontId="10" fillId="0" borderId="12" xfId="0" applyNumberFormat="1" applyFont="1" applyBorder="1" applyAlignment="1">
      <alignment/>
    </xf>
    <xf numFmtId="0" fontId="10" fillId="7" borderId="39" xfId="0" applyFont="1" applyFill="1" applyBorder="1" applyAlignment="1" quotePrefix="1">
      <alignment horizontal="center" vertical="center"/>
    </xf>
    <xf numFmtId="38" fontId="10" fillId="0" borderId="29" xfId="49" applyFont="1" applyBorder="1" applyAlignment="1">
      <alignment horizontal="right"/>
    </xf>
    <xf numFmtId="38" fontId="0" fillId="0" borderId="25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26" xfId="49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40" xfId="49" applyFont="1" applyBorder="1" applyAlignment="1" quotePrefix="1">
      <alignment horizontal="right"/>
    </xf>
    <xf numFmtId="38" fontId="10" fillId="0" borderId="40" xfId="49" applyFont="1" applyBorder="1" applyAlignment="1">
      <alignment horizontal="right"/>
    </xf>
    <xf numFmtId="38" fontId="10" fillId="0" borderId="26" xfId="49" applyFont="1" applyBorder="1" applyAlignment="1">
      <alignment/>
    </xf>
    <xf numFmtId="0" fontId="10" fillId="7" borderId="41" xfId="0" applyFont="1" applyFill="1" applyBorder="1" applyAlignment="1">
      <alignment horizontal="centerContinuous"/>
    </xf>
    <xf numFmtId="0" fontId="10" fillId="7" borderId="33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38" fontId="0" fillId="0" borderId="10" xfId="49" applyFont="1" applyBorder="1" applyAlignment="1" quotePrefix="1">
      <alignment horizontal="right"/>
    </xf>
    <xf numFmtId="0" fontId="0" fillId="0" borderId="30" xfId="0" applyBorder="1" applyAlignment="1">
      <alignment horizontal="center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18" borderId="28" xfId="0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14" fillId="18" borderId="20" xfId="0" applyFont="1" applyFill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0" fillId="18" borderId="20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18" borderId="27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7" borderId="12" xfId="0" applyFont="1" applyFill="1" applyBorder="1" applyAlignment="1" quotePrefix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18" borderId="28" xfId="0" applyFont="1" applyFill="1" applyBorder="1" applyAlignment="1">
      <alignment horizontal="center" vertical="center"/>
    </xf>
    <xf numFmtId="0" fontId="10" fillId="18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38" fontId="10" fillId="18" borderId="28" xfId="49" applyFont="1" applyFill="1" applyBorder="1" applyAlignment="1">
      <alignment horizontal="center" vertical="center"/>
    </xf>
    <xf numFmtId="38" fontId="10" fillId="18" borderId="29" xfId="49" applyFont="1" applyFill="1" applyBorder="1" applyAlignment="1">
      <alignment horizontal="center" vertical="center"/>
    </xf>
    <xf numFmtId="38" fontId="10" fillId="18" borderId="30" xfId="49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0" borderId="10" xfId="0" applyFont="1" applyBorder="1" applyAlignment="1" quotePrefix="1">
      <alignment horizontal="right"/>
    </xf>
    <xf numFmtId="0" fontId="10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'Ⅵ-1'!#REF!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'Ⅵ-1'!#REF!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'Ⅵ-1'!#REF!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'Ⅵ-1'!#REF!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'Ⅵ-1'!#REF!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'Ⅵ-1'!#REF!</c:f>
              <c:numCache>
                <c:ptCount val="1"/>
                <c:pt idx="0">
                  <c:v>1</c:v>
                </c:pt>
              </c:numCache>
            </c:numRef>
          </c:val>
        </c:ser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1574"/>
        <c:crosses val="autoZero"/>
        <c:auto val="0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'Ⅵ-1'!#REF!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'Ⅵ-1'!#REF!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'Ⅵ-1'!#REF!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'Ⅵ-1'!#REF!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'Ⅵ-1'!#REF!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'Ⅵ-1'!#REF!</c:f>
              <c:numCache>
                <c:ptCount val="1"/>
                <c:pt idx="0">
                  <c:v>1</c:v>
                </c:pt>
              </c:numCache>
            </c:numRef>
          </c:val>
        </c:ser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 val="autoZero"/>
        <c:auto val="0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8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'Ⅵ-1'!#REF!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'Ⅵ-1'!#REF!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'Ⅵ-1'!#REF!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'Ⅵ-1'!#REF!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'Ⅵ-1'!#REF!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'Ⅵ-1'!#REF!</c:f>
              <c:numCache>
                <c:ptCount val="1"/>
                <c:pt idx="0">
                  <c:v>1</c:v>
                </c:pt>
              </c:numCache>
            </c:numRef>
          </c:val>
        </c:ser>
        <c:axId val="470609"/>
        <c:axId val="4235482"/>
      </c:barChart>
      <c:catAx>
        <c:axId val="4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 val="autoZero"/>
        <c:auto val="0"/>
        <c:lblOffset val="100"/>
        <c:tickLblSkip val="1"/>
        <c:noMultiLvlLbl val="0"/>
      </c:catAx>
      <c:valAx>
        <c:axId val="423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graphicFrame>
      <xdr:nvGraphicFramePr>
        <xdr:cNvPr id="1" name="Chart 4"/>
        <xdr:cNvGraphicFramePr/>
      </xdr:nvGraphicFramePr>
      <xdr:xfrm>
        <a:off x="18888075" y="107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graphicFrame>
      <xdr:nvGraphicFramePr>
        <xdr:cNvPr id="2" name="Chart 5"/>
        <xdr:cNvGraphicFramePr/>
      </xdr:nvGraphicFramePr>
      <xdr:xfrm>
        <a:off x="18888075" y="1076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graphicFrame>
      <xdr:nvGraphicFramePr>
        <xdr:cNvPr id="3" name="Chart 6"/>
        <xdr:cNvGraphicFramePr/>
      </xdr:nvGraphicFramePr>
      <xdr:xfrm>
        <a:off x="18888075" y="10763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8.796875" defaultRowHeight="14.25"/>
  <sheetData>
    <row r="14" ht="30.75">
      <c r="D14" s="9" t="s"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0"/>
  <sheetViews>
    <sheetView zoomScaleSheetLayoutView="50" zoomScalePageLayoutView="0" workbookViewId="0" topLeftCell="A1">
      <selection activeCell="H16" sqref="H16"/>
    </sheetView>
  </sheetViews>
  <sheetFormatPr defaultColWidth="8.796875" defaultRowHeight="14.25"/>
  <cols>
    <col min="1" max="2" width="8.8984375" style="0" customWidth="1"/>
    <col min="3" max="8" width="12.09765625" style="0" customWidth="1"/>
    <col min="9" max="9" width="11.59765625" style="0" customWidth="1"/>
    <col min="10" max="11" width="12.59765625" style="0" customWidth="1"/>
    <col min="12" max="13" width="12.19921875" style="0" customWidth="1"/>
    <col min="17" max="17" width="9.09765625" style="0" customWidth="1"/>
    <col min="18" max="18" width="11.19921875" style="0" customWidth="1"/>
    <col min="19" max="19" width="9.8984375" style="0" customWidth="1"/>
    <col min="22" max="22" width="18" style="0" customWidth="1"/>
    <col min="23" max="23" width="13.8984375" style="0" customWidth="1"/>
    <col min="24" max="26" width="7" style="0" customWidth="1"/>
    <col min="27" max="27" width="10.8984375" style="0" customWidth="1"/>
  </cols>
  <sheetData>
    <row r="1" spans="1:22" ht="15">
      <c r="A1" s="21" t="s">
        <v>0</v>
      </c>
      <c r="B1" s="3"/>
      <c r="C1" s="3"/>
      <c r="D1" s="3"/>
      <c r="V1" s="145"/>
    </row>
    <row r="2" spans="1:4" ht="12.75" customHeight="1">
      <c r="A2" s="21"/>
      <c r="B2" s="3"/>
      <c r="C2" s="3"/>
      <c r="D2" s="3"/>
    </row>
    <row r="3" spans="1:13" ht="13.5">
      <c r="A3" s="2"/>
      <c r="B3" s="2"/>
      <c r="C3" s="2"/>
      <c r="D3" s="2"/>
      <c r="E3" s="162" t="s">
        <v>55</v>
      </c>
      <c r="F3" s="162"/>
      <c r="G3" s="162"/>
      <c r="H3" s="162"/>
      <c r="I3" s="5"/>
      <c r="J3" s="141"/>
      <c r="K3" s="142"/>
      <c r="L3" s="142"/>
      <c r="M3" s="87"/>
    </row>
    <row r="4" spans="1:13" ht="21.75" customHeight="1">
      <c r="A4" s="155" t="s">
        <v>1</v>
      </c>
      <c r="B4" s="156"/>
      <c r="C4" s="89"/>
      <c r="D4" s="89" t="s">
        <v>38</v>
      </c>
      <c r="E4" s="91"/>
      <c r="F4" s="148" t="s">
        <v>39</v>
      </c>
      <c r="G4" s="161"/>
      <c r="H4" s="132"/>
      <c r="I4" s="5"/>
      <c r="J4" s="5"/>
      <c r="K4" s="5"/>
      <c r="L4" s="5"/>
      <c r="M4" s="5"/>
    </row>
    <row r="5" spans="1:8" ht="21.75" customHeight="1">
      <c r="A5" s="157"/>
      <c r="B5" s="160"/>
      <c r="C5" s="92" t="s">
        <v>4</v>
      </c>
      <c r="D5" s="92" t="s">
        <v>5</v>
      </c>
      <c r="E5" s="92" t="s">
        <v>6</v>
      </c>
      <c r="F5" s="92" t="s">
        <v>4</v>
      </c>
      <c r="G5" s="92" t="s">
        <v>5</v>
      </c>
      <c r="H5" s="92" t="s">
        <v>6</v>
      </c>
    </row>
    <row r="6" spans="1:8" ht="21.75" customHeight="1">
      <c r="A6" s="159" t="s">
        <v>56</v>
      </c>
      <c r="B6" s="15" t="s">
        <v>45</v>
      </c>
      <c r="C6" s="7">
        <f>D6+E6</f>
        <v>750</v>
      </c>
      <c r="D6" s="8">
        <v>113</v>
      </c>
      <c r="E6" s="8">
        <v>637</v>
      </c>
      <c r="F6" s="8">
        <f>G6+H6</f>
        <v>4378</v>
      </c>
      <c r="G6" s="8">
        <v>788</v>
      </c>
      <c r="H6" s="88">
        <v>3590</v>
      </c>
    </row>
    <row r="7" spans="1:8" ht="21.75" customHeight="1">
      <c r="A7" s="150"/>
      <c r="B7" s="16" t="s">
        <v>46</v>
      </c>
      <c r="C7" s="18">
        <f>SUM(D7:E7)</f>
        <v>145</v>
      </c>
      <c r="D7" s="12">
        <v>11</v>
      </c>
      <c r="E7" s="12">
        <v>134</v>
      </c>
      <c r="F7" s="12">
        <f>SUM(G7:H7)</f>
        <v>556</v>
      </c>
      <c r="G7" s="12">
        <v>46</v>
      </c>
      <c r="H7" s="90">
        <v>510</v>
      </c>
    </row>
    <row r="8" spans="1:8" ht="21.75" customHeight="1">
      <c r="A8" s="150">
        <v>14</v>
      </c>
      <c r="B8" s="17" t="s">
        <v>45</v>
      </c>
      <c r="C8" s="7">
        <f>D8+E8</f>
        <v>720</v>
      </c>
      <c r="D8" s="8">
        <v>99</v>
      </c>
      <c r="E8" s="8">
        <v>621</v>
      </c>
      <c r="F8" s="8">
        <f>G8+H8</f>
        <v>4720</v>
      </c>
      <c r="G8" s="8">
        <v>728</v>
      </c>
      <c r="H8" s="88">
        <v>3992</v>
      </c>
    </row>
    <row r="9" spans="1:8" ht="21.75" customHeight="1">
      <c r="A9" s="150"/>
      <c r="B9" s="16" t="s">
        <v>46</v>
      </c>
      <c r="C9" s="18">
        <f>SUM(D9:E9)</f>
        <v>129</v>
      </c>
      <c r="D9" s="12">
        <v>7</v>
      </c>
      <c r="E9" s="12">
        <v>122</v>
      </c>
      <c r="F9" s="12">
        <f>SUM(G9:H9)</f>
        <v>526</v>
      </c>
      <c r="G9" s="12">
        <v>37</v>
      </c>
      <c r="H9" s="90">
        <v>489</v>
      </c>
    </row>
    <row r="10" spans="1:8" ht="21.75" customHeight="1">
      <c r="A10" s="150">
        <v>16</v>
      </c>
      <c r="B10" s="17" t="s">
        <v>45</v>
      </c>
      <c r="C10" s="116">
        <f>D10+E10</f>
        <v>739</v>
      </c>
      <c r="D10" s="117">
        <v>104</v>
      </c>
      <c r="E10" s="117">
        <v>635</v>
      </c>
      <c r="F10" s="117">
        <f>G10+H10</f>
        <v>4571</v>
      </c>
      <c r="G10" s="117">
        <v>729</v>
      </c>
      <c r="H10" s="118">
        <v>3842</v>
      </c>
    </row>
    <row r="11" spans="1:8" ht="21.75" customHeight="1">
      <c r="A11" s="150"/>
      <c r="B11" s="16" t="s">
        <v>46</v>
      </c>
      <c r="C11" s="98">
        <v>128</v>
      </c>
      <c r="D11" s="99">
        <v>13</v>
      </c>
      <c r="E11" s="99">
        <v>115</v>
      </c>
      <c r="F11" s="99">
        <v>512</v>
      </c>
      <c r="G11" s="99">
        <v>70</v>
      </c>
      <c r="H11" s="100">
        <v>442</v>
      </c>
    </row>
    <row r="12" spans="1:8" ht="21.75" customHeight="1">
      <c r="A12" s="96">
        <v>19</v>
      </c>
      <c r="B12" s="97" t="s">
        <v>45</v>
      </c>
      <c r="C12" s="98">
        <v>769</v>
      </c>
      <c r="D12" s="99">
        <v>107</v>
      </c>
      <c r="E12" s="99">
        <v>662</v>
      </c>
      <c r="F12" s="99">
        <v>4629</v>
      </c>
      <c r="G12" s="99">
        <v>745</v>
      </c>
      <c r="H12" s="100">
        <v>3884</v>
      </c>
    </row>
    <row r="13" ht="15.75" customHeight="1">
      <c r="G13" t="s">
        <v>65</v>
      </c>
    </row>
    <row r="14" ht="21.75" customHeight="1">
      <c r="F14" t="s">
        <v>63</v>
      </c>
    </row>
    <row r="15" spans="1:7" ht="16.5" customHeight="1">
      <c r="A15" s="155" t="s">
        <v>1</v>
      </c>
      <c r="B15" s="156"/>
      <c r="C15" s="148" t="s">
        <v>52</v>
      </c>
      <c r="D15" s="149"/>
      <c r="E15" s="149"/>
      <c r="F15" s="151" t="s">
        <v>53</v>
      </c>
      <c r="G15" s="153" t="s">
        <v>54</v>
      </c>
    </row>
    <row r="16" spans="1:16" ht="21.75" customHeight="1">
      <c r="A16" s="157"/>
      <c r="B16" s="158"/>
      <c r="C16" s="93" t="s">
        <v>4</v>
      </c>
      <c r="D16" s="92" t="s">
        <v>5</v>
      </c>
      <c r="E16" s="94" t="s">
        <v>6</v>
      </c>
      <c r="F16" s="152"/>
      <c r="G16" s="154"/>
      <c r="O16" s="10"/>
      <c r="P16" s="11"/>
    </row>
    <row r="17" spans="1:29" ht="21.75" customHeight="1">
      <c r="A17" s="159" t="s">
        <v>56</v>
      </c>
      <c r="B17" s="15" t="s">
        <v>45</v>
      </c>
      <c r="C17" s="7">
        <f>D17+E17</f>
        <v>9809006</v>
      </c>
      <c r="D17" s="4">
        <v>2825944</v>
      </c>
      <c r="E17" s="4">
        <v>6983062</v>
      </c>
      <c r="F17" s="4">
        <v>213406</v>
      </c>
      <c r="G17" s="6">
        <v>77462</v>
      </c>
      <c r="W17" t="s">
        <v>7</v>
      </c>
      <c r="X17" s="4" t="s">
        <v>7</v>
      </c>
      <c r="Y17" s="4" t="s">
        <v>7</v>
      </c>
      <c r="Z17" s="5" t="s">
        <v>7</v>
      </c>
      <c r="AA17" s="4" t="s">
        <v>7</v>
      </c>
      <c r="AB17" s="4" t="s">
        <v>7</v>
      </c>
      <c r="AC17" s="5" t="s">
        <v>7</v>
      </c>
    </row>
    <row r="18" spans="1:16" ht="21.75" customHeight="1">
      <c r="A18" s="150"/>
      <c r="B18" s="16" t="s">
        <v>46</v>
      </c>
      <c r="C18" s="18">
        <f>SUM(D18:E18)</f>
        <v>658756</v>
      </c>
      <c r="D18" s="13">
        <v>125798</v>
      </c>
      <c r="E18" s="13">
        <v>532958</v>
      </c>
      <c r="F18" s="13">
        <v>510</v>
      </c>
      <c r="G18" s="14">
        <v>8301</v>
      </c>
      <c r="O18" s="143"/>
      <c r="P18" s="144"/>
    </row>
    <row r="19" spans="1:7" ht="21.75" customHeight="1">
      <c r="A19" s="150">
        <v>14</v>
      </c>
      <c r="B19" s="17" t="s">
        <v>45</v>
      </c>
      <c r="C19" s="7">
        <f>D19+E19</f>
        <v>9238330</v>
      </c>
      <c r="D19" s="4">
        <v>2686926</v>
      </c>
      <c r="E19" s="4">
        <v>6551404</v>
      </c>
      <c r="F19" s="4">
        <v>432492</v>
      </c>
      <c r="G19" s="6">
        <v>81755</v>
      </c>
    </row>
    <row r="20" spans="1:20" ht="21.75" customHeight="1">
      <c r="A20" s="150"/>
      <c r="B20" s="16" t="s">
        <v>46</v>
      </c>
      <c r="C20" s="18">
        <f>SUM(D20:E20)</f>
        <v>579220</v>
      </c>
      <c r="D20" s="13">
        <v>113478</v>
      </c>
      <c r="E20" s="13">
        <v>465742</v>
      </c>
      <c r="F20" s="13">
        <v>25440</v>
      </c>
      <c r="G20" s="14">
        <v>7728</v>
      </c>
      <c r="T20" s="1"/>
    </row>
    <row r="21" spans="1:7" ht="21.75" customHeight="1">
      <c r="A21" s="150">
        <v>16</v>
      </c>
      <c r="B21" s="17" t="s">
        <v>45</v>
      </c>
      <c r="C21" s="116">
        <f>D21+E21</f>
        <v>9369499</v>
      </c>
      <c r="D21" s="119">
        <v>2826333</v>
      </c>
      <c r="E21" s="119">
        <v>6543166</v>
      </c>
      <c r="F21" s="119">
        <v>556957</v>
      </c>
      <c r="G21" s="120">
        <v>82874</v>
      </c>
    </row>
    <row r="22" spans="1:7" ht="21.75" customHeight="1">
      <c r="A22" s="150"/>
      <c r="B22" s="16" t="s">
        <v>46</v>
      </c>
      <c r="C22" s="98">
        <v>799513</v>
      </c>
      <c r="D22" s="101">
        <v>359245</v>
      </c>
      <c r="E22" s="101">
        <v>440268</v>
      </c>
      <c r="F22" s="101">
        <v>14641</v>
      </c>
      <c r="G22" s="102">
        <v>7994</v>
      </c>
    </row>
    <row r="23" spans="1:7" ht="21.75" customHeight="1">
      <c r="A23" s="96">
        <v>19</v>
      </c>
      <c r="B23" s="97" t="s">
        <v>45</v>
      </c>
      <c r="C23" s="98">
        <v>9596404</v>
      </c>
      <c r="D23" s="101">
        <v>2739028</v>
      </c>
      <c r="E23" s="101">
        <v>6857376</v>
      </c>
      <c r="F23" s="131" t="s">
        <v>62</v>
      </c>
      <c r="G23" s="102">
        <v>87641</v>
      </c>
    </row>
    <row r="24" spans="1:7" ht="21.75" customHeight="1">
      <c r="A24" t="s">
        <v>58</v>
      </c>
      <c r="G24" t="s">
        <v>64</v>
      </c>
    </row>
    <row r="25" ht="21.75" customHeight="1"/>
    <row r="52" ht="13.5">
      <c r="Q52" s="1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1:11" ht="12.75" customHeight="1">
      <c r="A69" s="140"/>
      <c r="B69" s="140"/>
      <c r="C69" s="135"/>
      <c r="D69" s="135"/>
      <c r="E69" s="135"/>
      <c r="F69" s="135"/>
      <c r="G69" s="135"/>
      <c r="H69" s="135"/>
      <c r="I69" s="135"/>
      <c r="J69" s="135"/>
      <c r="K69" s="135"/>
    </row>
    <row r="70" spans="1:11" ht="12.75" customHeight="1">
      <c r="A70" s="140"/>
      <c r="B70" s="140"/>
      <c r="C70" s="135"/>
      <c r="D70" s="135"/>
      <c r="E70" s="136"/>
      <c r="F70" s="136"/>
      <c r="G70" s="136"/>
      <c r="H70" s="135"/>
      <c r="I70" s="135"/>
      <c r="J70" s="135"/>
      <c r="K70" s="135"/>
    </row>
    <row r="71" spans="1:13" ht="13.5">
      <c r="A71" s="137"/>
      <c r="B71" s="137"/>
      <c r="C71" s="135"/>
      <c r="D71" s="135"/>
      <c r="E71" s="133"/>
      <c r="F71" s="133"/>
      <c r="G71" s="133"/>
      <c r="H71" s="136"/>
      <c r="I71" s="146"/>
      <c r="J71" s="146"/>
      <c r="K71" s="146"/>
      <c r="L71" s="147"/>
      <c r="M71" s="147"/>
    </row>
    <row r="72" spans="1:13" ht="13.5">
      <c r="A72" s="137"/>
      <c r="B72" s="137"/>
      <c r="C72" s="135"/>
      <c r="D72" s="135"/>
      <c r="E72" s="133"/>
      <c r="F72" s="133"/>
      <c r="G72" s="133"/>
      <c r="H72" s="133"/>
      <c r="I72" s="136"/>
      <c r="J72" s="136"/>
      <c r="K72" s="136"/>
      <c r="L72" s="147"/>
      <c r="M72" s="147"/>
    </row>
    <row r="73" spans="1:13" ht="13.5">
      <c r="A73" s="137"/>
      <c r="B73" s="137"/>
      <c r="C73" s="135"/>
      <c r="D73" s="135"/>
      <c r="E73" s="133"/>
      <c r="F73" s="133"/>
      <c r="G73" s="133"/>
      <c r="H73" s="133"/>
      <c r="I73" s="133"/>
      <c r="J73" s="134"/>
      <c r="K73" s="134"/>
      <c r="L73" s="4"/>
      <c r="M73" s="4"/>
    </row>
    <row r="74" spans="1:13" ht="13.5">
      <c r="A74" s="137"/>
      <c r="B74" s="137"/>
      <c r="C74" s="135"/>
      <c r="D74" s="135"/>
      <c r="E74" s="133"/>
      <c r="F74" s="133"/>
      <c r="G74" s="133"/>
      <c r="H74" s="133"/>
      <c r="I74" s="133"/>
      <c r="J74" s="134"/>
      <c r="K74" s="134"/>
      <c r="L74" s="4"/>
      <c r="M74" s="4"/>
    </row>
    <row r="75" spans="1:13" ht="13.5">
      <c r="A75" s="135"/>
      <c r="B75" s="135"/>
      <c r="C75" s="135"/>
      <c r="D75" s="135"/>
      <c r="E75" s="135"/>
      <c r="F75" s="135"/>
      <c r="G75" s="135"/>
      <c r="H75" s="133"/>
      <c r="I75" s="133"/>
      <c r="J75" s="134"/>
      <c r="K75" s="134"/>
      <c r="L75" s="4"/>
      <c r="M75" s="4"/>
    </row>
    <row r="76" spans="1:13" ht="13.5">
      <c r="A76" s="135"/>
      <c r="B76" s="135"/>
      <c r="C76" s="135"/>
      <c r="D76" s="135"/>
      <c r="E76" s="135"/>
      <c r="F76" s="135"/>
      <c r="G76" s="135"/>
      <c r="H76" s="135"/>
      <c r="I76" s="133"/>
      <c r="J76" s="134"/>
      <c r="K76" s="134"/>
      <c r="L76" s="4"/>
      <c r="M76" s="4"/>
    </row>
    <row r="77" spans="1:13" ht="13.5">
      <c r="A77" s="137"/>
      <c r="B77" s="137"/>
      <c r="C77" s="135"/>
      <c r="D77" s="135"/>
      <c r="E77" s="133"/>
      <c r="F77" s="133"/>
      <c r="G77" s="138"/>
      <c r="H77" s="135"/>
      <c r="I77" s="135"/>
      <c r="J77" s="135"/>
      <c r="K77" s="135"/>
      <c r="L77" s="5"/>
      <c r="M77" s="5"/>
    </row>
    <row r="78" spans="1:13" ht="13.5">
      <c r="A78" s="137"/>
      <c r="B78" s="137"/>
      <c r="C78" s="135"/>
      <c r="D78" s="135"/>
      <c r="E78" s="133"/>
      <c r="F78" s="133"/>
      <c r="G78" s="133"/>
      <c r="H78" s="138"/>
      <c r="I78" s="135"/>
      <c r="J78" s="135"/>
      <c r="K78" s="135"/>
      <c r="L78" s="5"/>
      <c r="M78" s="5"/>
    </row>
    <row r="79" spans="1:13" ht="13.5">
      <c r="A79" s="137"/>
      <c r="B79" s="137"/>
      <c r="C79" s="135"/>
      <c r="D79" s="135"/>
      <c r="E79" s="133"/>
      <c r="F79" s="133"/>
      <c r="G79" s="133"/>
      <c r="H79" s="133"/>
      <c r="I79" s="133"/>
      <c r="J79" s="139"/>
      <c r="K79" s="139"/>
      <c r="L79" s="4"/>
      <c r="M79" s="4"/>
    </row>
    <row r="80" spans="1:13" ht="13.5">
      <c r="A80" s="137"/>
      <c r="B80" s="137"/>
      <c r="C80" s="136"/>
      <c r="D80" s="136"/>
      <c r="E80" s="133"/>
      <c r="F80" s="133"/>
      <c r="G80" s="133"/>
      <c r="H80" s="133"/>
      <c r="I80" s="133"/>
      <c r="J80" s="134"/>
      <c r="K80" s="134"/>
      <c r="L80" s="4"/>
      <c r="M80" s="4"/>
    </row>
    <row r="81" spans="1:13" ht="13.5">
      <c r="A81" s="5"/>
      <c r="B81" s="5"/>
      <c r="C81" s="8"/>
      <c r="D81" s="8"/>
      <c r="E81" s="5"/>
      <c r="F81" s="5"/>
      <c r="G81" s="5"/>
      <c r="H81" s="8"/>
      <c r="I81" s="8"/>
      <c r="J81" s="4"/>
      <c r="K81" s="4"/>
      <c r="L81" s="4"/>
      <c r="M81" s="4"/>
    </row>
    <row r="82" spans="1:13" ht="13.5">
      <c r="A82" s="5"/>
      <c r="B82" s="5"/>
      <c r="C82" s="8"/>
      <c r="D82" s="8"/>
      <c r="E82" s="5"/>
      <c r="F82" s="5"/>
      <c r="G82" s="5"/>
      <c r="H82" s="5"/>
      <c r="I82" s="8"/>
      <c r="J82" s="4"/>
      <c r="K82" s="4"/>
      <c r="L82" s="4"/>
      <c r="M82" s="4"/>
    </row>
    <row r="83" spans="1:13" ht="13.5">
      <c r="A83" s="5"/>
      <c r="B83" s="5"/>
      <c r="C83" s="8"/>
      <c r="D83" s="8"/>
      <c r="E83" s="5"/>
      <c r="F83" s="5"/>
      <c r="G83" s="5"/>
      <c r="H83" s="5"/>
      <c r="I83" s="5"/>
      <c r="J83" s="5"/>
      <c r="K83" s="5"/>
      <c r="L83" s="5"/>
      <c r="M83" s="5"/>
    </row>
    <row r="84" spans="1:11" ht="13.5">
      <c r="A84" s="5"/>
      <c r="B84" s="5"/>
      <c r="C84" s="8"/>
      <c r="D84" s="8"/>
      <c r="E84" s="5"/>
      <c r="F84" s="5"/>
      <c r="G84" s="5"/>
      <c r="H84" s="5"/>
      <c r="I84" s="5"/>
      <c r="J84" s="5"/>
      <c r="K84" s="5"/>
    </row>
    <row r="85" spans="1:11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3.5">
      <c r="A87" s="5"/>
      <c r="B87" s="5"/>
      <c r="C87" s="8"/>
      <c r="D87" s="8"/>
      <c r="E87" s="5"/>
      <c r="F87" s="5"/>
      <c r="G87" s="5"/>
      <c r="H87" s="5"/>
      <c r="I87" s="5"/>
      <c r="J87" s="5"/>
      <c r="K87" s="5"/>
    </row>
    <row r="88" spans="1:11" ht="13.5">
      <c r="A88" s="5"/>
      <c r="B88" s="5"/>
      <c r="C88" s="8"/>
      <c r="D88" s="8"/>
      <c r="E88" s="5"/>
      <c r="F88" s="5"/>
      <c r="G88" s="5"/>
      <c r="H88" s="5"/>
      <c r="I88" s="5"/>
      <c r="J88" s="5"/>
      <c r="K88" s="5"/>
    </row>
    <row r="89" spans="1:11" ht="13.5">
      <c r="A89" s="5"/>
      <c r="B89" s="5"/>
      <c r="C89" s="8"/>
      <c r="D89" s="8"/>
      <c r="E89" s="5"/>
      <c r="F89" s="5"/>
      <c r="G89" s="5"/>
      <c r="H89" s="5"/>
      <c r="I89" s="5"/>
      <c r="J89" s="5"/>
      <c r="K89" s="5"/>
    </row>
    <row r="90" spans="1:11" ht="13.5">
      <c r="A90" s="5"/>
      <c r="B90" s="5"/>
      <c r="C90" s="8"/>
      <c r="D90" s="8"/>
      <c r="E90" s="5"/>
      <c r="F90" s="5"/>
      <c r="G90" s="5"/>
      <c r="H90" s="5"/>
      <c r="I90" s="5"/>
      <c r="J90" s="5"/>
      <c r="K90" s="5"/>
    </row>
  </sheetData>
  <sheetProtection/>
  <mergeCells count="13">
    <mergeCell ref="F4:H4"/>
    <mergeCell ref="E3:H3"/>
    <mergeCell ref="A10:A11"/>
    <mergeCell ref="A4:B5"/>
    <mergeCell ref="A6:A7"/>
    <mergeCell ref="A8:A9"/>
    <mergeCell ref="C15:E15"/>
    <mergeCell ref="A21:A22"/>
    <mergeCell ref="F15:F16"/>
    <mergeCell ref="G15:G16"/>
    <mergeCell ref="A15:B16"/>
    <mergeCell ref="A17:A18"/>
    <mergeCell ref="A19:A20"/>
  </mergeCells>
  <printOptions/>
  <pageMargins left="0.5511811023622047" right="0.5511811023622047" top="0.6299212598425197" bottom="0.5905511811023623" header="0.4330708661417323" footer="0.2755905511811024"/>
  <pageSetup firstPageNumber="50" useFirstPageNumber="1" horizontalDpi="600" verticalDpi="600" orientation="portrait" paperSize="9" r:id="rId2"/>
  <headerFooter alignWithMargins="0">
    <oddFooter>&amp;C&amp;"ＭＳ 明朝,標準"&amp;P</oddFooter>
  </headerFooter>
  <colBreaks count="2" manualBreakCount="2">
    <brk id="8" max="24" man="1"/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E33" sqref="E33"/>
    </sheetView>
  </sheetViews>
  <sheetFormatPr defaultColWidth="8.796875" defaultRowHeight="14.25"/>
  <cols>
    <col min="1" max="1" width="2" style="20" customWidth="1"/>
    <col min="2" max="2" width="11.09765625" style="20" customWidth="1"/>
    <col min="3" max="3" width="8.59765625" style="20" customWidth="1"/>
    <col min="4" max="4" width="7.19921875" style="20" customWidth="1"/>
    <col min="5" max="5" width="14" style="20" customWidth="1"/>
    <col min="6" max="6" width="14.59765625" style="20" customWidth="1"/>
    <col min="7" max="7" width="14.19921875" style="20" customWidth="1"/>
    <col min="8" max="8" width="14.09765625" style="20" customWidth="1"/>
    <col min="9" max="9" width="14.19921875" style="20" customWidth="1"/>
    <col min="10" max="16384" width="9" style="20" customWidth="1"/>
  </cols>
  <sheetData>
    <row r="1" ht="15">
      <c r="A1" s="21" t="s">
        <v>8</v>
      </c>
    </row>
    <row r="2" spans="7:9" ht="13.5">
      <c r="G2" s="163" t="s">
        <v>66</v>
      </c>
      <c r="H2" s="163"/>
      <c r="I2" s="164"/>
    </row>
    <row r="3" spans="1:10" ht="24" customHeight="1">
      <c r="A3" s="22"/>
      <c r="B3" s="167" t="s">
        <v>42</v>
      </c>
      <c r="C3" s="168"/>
      <c r="D3" s="169"/>
      <c r="E3" s="23" t="s">
        <v>9</v>
      </c>
      <c r="F3" s="24" t="s">
        <v>10</v>
      </c>
      <c r="G3" s="25" t="s">
        <v>11</v>
      </c>
      <c r="H3" s="26" t="s">
        <v>12</v>
      </c>
      <c r="I3" s="27" t="s">
        <v>68</v>
      </c>
      <c r="J3" s="28"/>
    </row>
    <row r="4" spans="2:9" ht="13.5">
      <c r="B4" s="171" t="s">
        <v>48</v>
      </c>
      <c r="C4" s="170" t="s">
        <v>47</v>
      </c>
      <c r="D4" s="35" t="s">
        <v>45</v>
      </c>
      <c r="E4" s="46">
        <v>750</v>
      </c>
      <c r="F4" s="38">
        <v>113</v>
      </c>
      <c r="G4" s="39" t="s">
        <v>13</v>
      </c>
      <c r="H4" s="38">
        <v>3</v>
      </c>
      <c r="I4" s="40">
        <v>69</v>
      </c>
    </row>
    <row r="5" spans="2:9" ht="13.5">
      <c r="B5" s="172"/>
      <c r="C5" s="166"/>
      <c r="D5" s="36" t="s">
        <v>46</v>
      </c>
      <c r="E5" s="41">
        <v>145</v>
      </c>
      <c r="F5" s="42">
        <v>11</v>
      </c>
      <c r="G5" s="43" t="s">
        <v>13</v>
      </c>
      <c r="H5" s="42">
        <v>1</v>
      </c>
      <c r="I5" s="45">
        <v>13</v>
      </c>
    </row>
    <row r="6" spans="2:9" ht="13.5">
      <c r="B6" s="172"/>
      <c r="C6" s="165">
        <v>14</v>
      </c>
      <c r="D6" s="37" t="s">
        <v>45</v>
      </c>
      <c r="E6" s="46">
        <v>720</v>
      </c>
      <c r="F6" s="38">
        <v>99</v>
      </c>
      <c r="G6" s="39" t="s">
        <v>13</v>
      </c>
      <c r="H6" s="38">
        <v>2</v>
      </c>
      <c r="I6" s="40">
        <v>65</v>
      </c>
    </row>
    <row r="7" spans="2:9" ht="13.5">
      <c r="B7" s="172"/>
      <c r="C7" s="166"/>
      <c r="D7" s="36" t="s">
        <v>46</v>
      </c>
      <c r="E7" s="41">
        <v>129</v>
      </c>
      <c r="F7" s="42">
        <v>7</v>
      </c>
      <c r="G7" s="43" t="s">
        <v>13</v>
      </c>
      <c r="H7" s="42">
        <v>2</v>
      </c>
      <c r="I7" s="45">
        <v>13</v>
      </c>
    </row>
    <row r="8" spans="2:9" ht="13.5">
      <c r="B8" s="172"/>
      <c r="C8" s="165">
        <v>16</v>
      </c>
      <c r="D8" s="37" t="s">
        <v>45</v>
      </c>
      <c r="E8" s="104">
        <v>739</v>
      </c>
      <c r="F8" s="105">
        <v>104</v>
      </c>
      <c r="G8" s="106" t="s">
        <v>13</v>
      </c>
      <c r="H8" s="105">
        <v>5</v>
      </c>
      <c r="I8" s="107">
        <v>59</v>
      </c>
    </row>
    <row r="9" spans="2:9" ht="13.5">
      <c r="B9" s="172"/>
      <c r="C9" s="166"/>
      <c r="D9" s="36" t="s">
        <v>46</v>
      </c>
      <c r="E9" s="41">
        <v>128</v>
      </c>
      <c r="F9" s="42">
        <v>13</v>
      </c>
      <c r="G9" s="43" t="s">
        <v>13</v>
      </c>
      <c r="H9" s="42">
        <v>2</v>
      </c>
      <c r="I9" s="45">
        <v>12</v>
      </c>
    </row>
    <row r="10" spans="2:9" ht="13.5">
      <c r="B10" s="172"/>
      <c r="C10" s="95">
        <v>19</v>
      </c>
      <c r="D10" s="103" t="s">
        <v>45</v>
      </c>
      <c r="E10" s="104">
        <v>769</v>
      </c>
      <c r="F10" s="105">
        <v>107</v>
      </c>
      <c r="G10" s="106" t="s">
        <v>13</v>
      </c>
      <c r="H10" s="105">
        <v>2</v>
      </c>
      <c r="I10" s="107">
        <v>70</v>
      </c>
    </row>
    <row r="11" spans="2:11" ht="13.5">
      <c r="B11" s="171" t="s">
        <v>43</v>
      </c>
      <c r="C11" s="170" t="s">
        <v>47</v>
      </c>
      <c r="D11" s="37" t="s">
        <v>45</v>
      </c>
      <c r="E11" s="46">
        <v>4378</v>
      </c>
      <c r="F11" s="38">
        <v>788</v>
      </c>
      <c r="G11" s="39" t="s">
        <v>13</v>
      </c>
      <c r="H11" s="38">
        <v>282</v>
      </c>
      <c r="I11" s="40">
        <v>222</v>
      </c>
      <c r="J11" s="71"/>
      <c r="K11" s="29"/>
    </row>
    <row r="12" spans="2:9" ht="13.5">
      <c r="B12" s="172"/>
      <c r="C12" s="166"/>
      <c r="D12" s="36" t="s">
        <v>46</v>
      </c>
      <c r="E12" s="41">
        <v>556</v>
      </c>
      <c r="F12" s="42">
        <v>46</v>
      </c>
      <c r="G12" s="43" t="s">
        <v>13</v>
      </c>
      <c r="H12" s="42">
        <v>10</v>
      </c>
      <c r="I12" s="45">
        <v>30</v>
      </c>
    </row>
    <row r="13" spans="2:9" ht="13.5">
      <c r="B13" s="172"/>
      <c r="C13" s="165">
        <v>14</v>
      </c>
      <c r="D13" s="37" t="s">
        <v>45</v>
      </c>
      <c r="E13" s="46">
        <v>4720</v>
      </c>
      <c r="F13" s="38">
        <v>728</v>
      </c>
      <c r="G13" s="39" t="s">
        <v>13</v>
      </c>
      <c r="H13" s="38">
        <v>303</v>
      </c>
      <c r="I13" s="40">
        <v>240</v>
      </c>
    </row>
    <row r="14" spans="2:9" ht="13.5">
      <c r="B14" s="172"/>
      <c r="C14" s="166"/>
      <c r="D14" s="36" t="s">
        <v>46</v>
      </c>
      <c r="E14" s="41">
        <v>526</v>
      </c>
      <c r="F14" s="42">
        <v>37</v>
      </c>
      <c r="G14" s="43" t="s">
        <v>13</v>
      </c>
      <c r="H14" s="42">
        <v>16</v>
      </c>
      <c r="I14" s="45">
        <v>29</v>
      </c>
    </row>
    <row r="15" spans="2:9" ht="13.5">
      <c r="B15" s="172"/>
      <c r="C15" s="165">
        <v>16</v>
      </c>
      <c r="D15" s="37" t="s">
        <v>45</v>
      </c>
      <c r="E15" s="104">
        <v>4571</v>
      </c>
      <c r="F15" s="105">
        <v>729</v>
      </c>
      <c r="G15" s="106" t="s">
        <v>13</v>
      </c>
      <c r="H15" s="105">
        <v>341</v>
      </c>
      <c r="I15" s="107">
        <v>221</v>
      </c>
    </row>
    <row r="16" spans="2:9" ht="13.5">
      <c r="B16" s="172"/>
      <c r="C16" s="166"/>
      <c r="D16" s="36" t="s">
        <v>46</v>
      </c>
      <c r="E16" s="41">
        <v>512</v>
      </c>
      <c r="F16" s="42">
        <v>70</v>
      </c>
      <c r="G16" s="43" t="s">
        <v>13</v>
      </c>
      <c r="H16" s="42">
        <v>17</v>
      </c>
      <c r="I16" s="45">
        <v>20</v>
      </c>
    </row>
    <row r="17" spans="2:9" ht="13.5">
      <c r="B17" s="172"/>
      <c r="C17" s="95">
        <v>19</v>
      </c>
      <c r="D17" s="103" t="s">
        <v>45</v>
      </c>
      <c r="E17" s="104">
        <v>4629</v>
      </c>
      <c r="F17" s="105">
        <v>745</v>
      </c>
      <c r="G17" s="106" t="s">
        <v>13</v>
      </c>
      <c r="H17" s="105">
        <v>175</v>
      </c>
      <c r="I17" s="107">
        <v>290</v>
      </c>
    </row>
    <row r="18" spans="2:9" ht="13.5">
      <c r="B18" s="171" t="s">
        <v>41</v>
      </c>
      <c r="C18" s="170" t="s">
        <v>47</v>
      </c>
      <c r="D18" s="37" t="s">
        <v>45</v>
      </c>
      <c r="E18" s="46">
        <v>9809006</v>
      </c>
      <c r="F18" s="48">
        <v>2825944</v>
      </c>
      <c r="G18" s="39" t="s">
        <v>13</v>
      </c>
      <c r="H18" s="38">
        <v>861888</v>
      </c>
      <c r="I18" s="40">
        <v>325524</v>
      </c>
    </row>
    <row r="19" spans="2:9" ht="13.5">
      <c r="B19" s="172"/>
      <c r="C19" s="166"/>
      <c r="D19" s="36" t="s">
        <v>46</v>
      </c>
      <c r="E19" s="41">
        <v>658756</v>
      </c>
      <c r="F19" s="42">
        <v>125798</v>
      </c>
      <c r="G19" s="43" t="s">
        <v>13</v>
      </c>
      <c r="H19" s="44" t="s">
        <v>50</v>
      </c>
      <c r="I19" s="45">
        <v>19026</v>
      </c>
    </row>
    <row r="20" spans="2:9" ht="13.5">
      <c r="B20" s="172"/>
      <c r="C20" s="165">
        <v>14</v>
      </c>
      <c r="D20" s="37" t="s">
        <v>45</v>
      </c>
      <c r="E20" s="49">
        <v>9238330</v>
      </c>
      <c r="F20" s="50">
        <v>2686926</v>
      </c>
      <c r="G20" s="39" t="s">
        <v>13</v>
      </c>
      <c r="H20" s="47" t="s">
        <v>51</v>
      </c>
      <c r="I20" s="51" t="s">
        <v>51</v>
      </c>
    </row>
    <row r="21" spans="1:9" ht="13.5">
      <c r="A21" s="31"/>
      <c r="B21" s="172"/>
      <c r="C21" s="166"/>
      <c r="D21" s="36" t="s">
        <v>46</v>
      </c>
      <c r="E21" s="41">
        <v>579220</v>
      </c>
      <c r="F21" s="42">
        <v>113478</v>
      </c>
      <c r="G21" s="43" t="s">
        <v>13</v>
      </c>
      <c r="H21" s="44" t="s">
        <v>50</v>
      </c>
      <c r="I21" s="45">
        <v>15279</v>
      </c>
    </row>
    <row r="22" spans="1:9" ht="13.5">
      <c r="A22" s="31"/>
      <c r="B22" s="172"/>
      <c r="C22" s="165">
        <v>16</v>
      </c>
      <c r="D22" s="37" t="s">
        <v>45</v>
      </c>
      <c r="E22" s="49">
        <v>9369499</v>
      </c>
      <c r="F22" s="50">
        <v>2826333</v>
      </c>
      <c r="G22" s="39" t="s">
        <v>13</v>
      </c>
      <c r="H22" s="47">
        <v>526071</v>
      </c>
      <c r="I22" s="51">
        <v>263643</v>
      </c>
    </row>
    <row r="23" spans="1:10" ht="13.5">
      <c r="A23" s="31"/>
      <c r="B23" s="172"/>
      <c r="C23" s="166"/>
      <c r="D23" s="36" t="s">
        <v>46</v>
      </c>
      <c r="E23" s="41">
        <v>799513</v>
      </c>
      <c r="F23" s="42">
        <v>359245</v>
      </c>
      <c r="G23" s="43" t="s">
        <v>13</v>
      </c>
      <c r="H23" s="44" t="s">
        <v>50</v>
      </c>
      <c r="I23" s="45">
        <v>13151</v>
      </c>
      <c r="J23" s="29"/>
    </row>
    <row r="24" spans="1:10" ht="13.5">
      <c r="A24" s="31"/>
      <c r="B24" s="172"/>
      <c r="C24" s="95">
        <v>19</v>
      </c>
      <c r="D24" s="103" t="s">
        <v>45</v>
      </c>
      <c r="E24" s="104">
        <v>9596404</v>
      </c>
      <c r="F24" s="121">
        <v>2739028</v>
      </c>
      <c r="G24" s="106" t="s">
        <v>13</v>
      </c>
      <c r="H24" s="115" t="s">
        <v>50</v>
      </c>
      <c r="I24" s="112">
        <v>567246</v>
      </c>
      <c r="J24" s="113"/>
    </row>
    <row r="25" spans="2:9" ht="13.5" customHeight="1">
      <c r="B25" s="171" t="s">
        <v>44</v>
      </c>
      <c r="C25" s="170" t="s">
        <v>47</v>
      </c>
      <c r="D25" s="37" t="s">
        <v>45</v>
      </c>
      <c r="E25" s="46">
        <v>77462</v>
      </c>
      <c r="F25" s="30" t="s">
        <v>13</v>
      </c>
      <c r="G25" s="30" t="s">
        <v>13</v>
      </c>
      <c r="H25" s="30">
        <v>11018</v>
      </c>
      <c r="I25" s="40">
        <v>8925</v>
      </c>
    </row>
    <row r="26" spans="2:9" ht="13.5">
      <c r="B26" s="172"/>
      <c r="C26" s="166"/>
      <c r="D26" s="36" t="s">
        <v>46</v>
      </c>
      <c r="E26" s="41">
        <v>8301</v>
      </c>
      <c r="F26" s="43" t="s">
        <v>13</v>
      </c>
      <c r="G26" s="43" t="s">
        <v>13</v>
      </c>
      <c r="H26" s="44" t="s">
        <v>50</v>
      </c>
      <c r="I26" s="45">
        <v>788</v>
      </c>
    </row>
    <row r="27" spans="2:9" ht="13.5">
      <c r="B27" s="172"/>
      <c r="C27" s="165">
        <v>14</v>
      </c>
      <c r="D27" s="37" t="s">
        <v>45</v>
      </c>
      <c r="E27" s="46">
        <v>81755</v>
      </c>
      <c r="F27" s="30" t="s">
        <v>13</v>
      </c>
      <c r="G27" s="39" t="s">
        <v>13</v>
      </c>
      <c r="H27" s="47" t="s">
        <v>51</v>
      </c>
      <c r="I27" s="51" t="s">
        <v>51</v>
      </c>
    </row>
    <row r="28" spans="2:14" ht="13.5">
      <c r="B28" s="172"/>
      <c r="C28" s="166"/>
      <c r="D28" s="36" t="s">
        <v>46</v>
      </c>
      <c r="E28" s="41">
        <v>7728</v>
      </c>
      <c r="F28" s="43" t="s">
        <v>13</v>
      </c>
      <c r="G28" s="43" t="s">
        <v>13</v>
      </c>
      <c r="H28" s="44" t="s">
        <v>50</v>
      </c>
      <c r="I28" s="45">
        <v>1002</v>
      </c>
      <c r="N28" s="30"/>
    </row>
    <row r="29" spans="2:14" ht="13.5">
      <c r="B29" s="172"/>
      <c r="C29" s="165">
        <v>16</v>
      </c>
      <c r="D29" s="37" t="s">
        <v>45</v>
      </c>
      <c r="E29" s="49">
        <v>82874</v>
      </c>
      <c r="F29" s="122" t="s">
        <v>13</v>
      </c>
      <c r="G29" s="122" t="s">
        <v>13</v>
      </c>
      <c r="H29" s="123">
        <v>10100</v>
      </c>
      <c r="I29" s="51">
        <v>8163</v>
      </c>
      <c r="N29" s="30"/>
    </row>
    <row r="30" spans="2:14" ht="13.5">
      <c r="B30" s="172"/>
      <c r="C30" s="166"/>
      <c r="D30" s="36" t="s">
        <v>46</v>
      </c>
      <c r="E30" s="83">
        <v>7994</v>
      </c>
      <c r="F30" s="110" t="s">
        <v>13</v>
      </c>
      <c r="G30" s="110" t="s">
        <v>13</v>
      </c>
      <c r="H30" s="111" t="s">
        <v>50</v>
      </c>
      <c r="I30" s="85">
        <v>888</v>
      </c>
      <c r="N30" s="30"/>
    </row>
    <row r="31" spans="2:9" ht="13.5">
      <c r="B31" s="173"/>
      <c r="C31" s="108">
        <v>19</v>
      </c>
      <c r="D31" s="109" t="s">
        <v>45</v>
      </c>
      <c r="E31" s="83">
        <v>87641</v>
      </c>
      <c r="F31" s="110" t="s">
        <v>13</v>
      </c>
      <c r="G31" s="106" t="s">
        <v>13</v>
      </c>
      <c r="H31" s="44" t="s">
        <v>50</v>
      </c>
      <c r="I31" s="112">
        <v>10958</v>
      </c>
    </row>
    <row r="32" spans="2:9" ht="14.25" customHeight="1">
      <c r="B32" s="127"/>
      <c r="C32" s="128"/>
      <c r="D32" s="129"/>
      <c r="E32" s="130"/>
      <c r="F32" s="30"/>
      <c r="H32" s="30"/>
      <c r="I32" s="47" t="s">
        <v>64</v>
      </c>
    </row>
    <row r="34" ht="13.5">
      <c r="G34" s="20" t="s">
        <v>67</v>
      </c>
    </row>
    <row r="35" spans="2:8" ht="24">
      <c r="B35" s="174" t="s">
        <v>49</v>
      </c>
      <c r="C35" s="175"/>
      <c r="D35" s="176"/>
      <c r="E35" s="32" t="s">
        <v>15</v>
      </c>
      <c r="F35" s="33" t="s">
        <v>69</v>
      </c>
      <c r="G35" s="27" t="s">
        <v>70</v>
      </c>
      <c r="H35" s="27" t="s">
        <v>16</v>
      </c>
    </row>
    <row r="36" spans="2:8" ht="13.5" customHeight="1">
      <c r="B36" s="171" t="s">
        <v>48</v>
      </c>
      <c r="C36" s="170" t="s">
        <v>47</v>
      </c>
      <c r="D36" s="35" t="s">
        <v>45</v>
      </c>
      <c r="E36" s="46">
        <v>204</v>
      </c>
      <c r="F36" s="38">
        <v>72</v>
      </c>
      <c r="G36" s="30">
        <v>55</v>
      </c>
      <c r="H36" s="40">
        <v>234</v>
      </c>
    </row>
    <row r="37" spans="2:8" ht="13.5" customHeight="1">
      <c r="B37" s="172"/>
      <c r="C37" s="166"/>
      <c r="D37" s="36" t="s">
        <v>46</v>
      </c>
      <c r="E37" s="41">
        <v>58</v>
      </c>
      <c r="F37" s="42">
        <v>5</v>
      </c>
      <c r="G37" s="42">
        <v>15</v>
      </c>
      <c r="H37" s="45">
        <v>42</v>
      </c>
    </row>
    <row r="38" spans="2:8" ht="13.5">
      <c r="B38" s="172"/>
      <c r="C38" s="165">
        <v>14</v>
      </c>
      <c r="D38" s="37" t="s">
        <v>45</v>
      </c>
      <c r="E38" s="46">
        <v>213</v>
      </c>
      <c r="F38" s="38">
        <v>70</v>
      </c>
      <c r="G38" s="30">
        <v>57</v>
      </c>
      <c r="H38" s="40">
        <v>214</v>
      </c>
    </row>
    <row r="39" spans="2:8" ht="13.5">
      <c r="B39" s="172"/>
      <c r="C39" s="166"/>
      <c r="D39" s="36" t="s">
        <v>46</v>
      </c>
      <c r="E39" s="41">
        <v>50</v>
      </c>
      <c r="F39" s="42">
        <v>5</v>
      </c>
      <c r="G39" s="43">
        <v>11</v>
      </c>
      <c r="H39" s="45">
        <v>41</v>
      </c>
    </row>
    <row r="40" spans="2:8" ht="13.5">
      <c r="B40" s="172"/>
      <c r="C40" s="165">
        <v>16</v>
      </c>
      <c r="D40" s="37" t="s">
        <v>45</v>
      </c>
      <c r="E40" s="104">
        <v>237</v>
      </c>
      <c r="F40" s="105">
        <v>71</v>
      </c>
      <c r="G40" s="106">
        <v>50</v>
      </c>
      <c r="H40" s="107">
        <v>213</v>
      </c>
    </row>
    <row r="41" spans="2:8" ht="13.5">
      <c r="B41" s="172"/>
      <c r="C41" s="166"/>
      <c r="D41" s="36" t="s">
        <v>46</v>
      </c>
      <c r="E41" s="41">
        <v>48</v>
      </c>
      <c r="F41" s="42">
        <v>5</v>
      </c>
      <c r="G41" s="43">
        <v>11</v>
      </c>
      <c r="H41" s="45">
        <v>37</v>
      </c>
    </row>
    <row r="42" spans="2:8" ht="13.5">
      <c r="B42" s="172"/>
      <c r="C42" s="95">
        <v>19</v>
      </c>
      <c r="D42" s="103" t="s">
        <v>45</v>
      </c>
      <c r="E42" s="104">
        <v>244</v>
      </c>
      <c r="F42" s="105">
        <v>68</v>
      </c>
      <c r="G42" s="106">
        <v>50</v>
      </c>
      <c r="H42" s="107">
        <v>228</v>
      </c>
    </row>
    <row r="43" spans="2:8" ht="13.5" customHeight="1">
      <c r="B43" s="171" t="s">
        <v>43</v>
      </c>
      <c r="C43" s="170" t="s">
        <v>47</v>
      </c>
      <c r="D43" s="37" t="s">
        <v>45</v>
      </c>
      <c r="E43" s="46">
        <v>1317</v>
      </c>
      <c r="F43" s="38">
        <v>498</v>
      </c>
      <c r="G43" s="30">
        <v>169</v>
      </c>
      <c r="H43" s="40">
        <v>1102</v>
      </c>
    </row>
    <row r="44" spans="2:8" ht="13.5">
      <c r="B44" s="172"/>
      <c r="C44" s="166"/>
      <c r="D44" s="36" t="s">
        <v>46</v>
      </c>
      <c r="E44" s="41">
        <v>214</v>
      </c>
      <c r="F44" s="42">
        <v>10</v>
      </c>
      <c r="G44" s="42">
        <v>31</v>
      </c>
      <c r="H44" s="45">
        <v>215</v>
      </c>
    </row>
    <row r="45" spans="2:8" ht="13.5">
      <c r="B45" s="172"/>
      <c r="C45" s="165">
        <v>14</v>
      </c>
      <c r="D45" s="37" t="s">
        <v>45</v>
      </c>
      <c r="E45" s="46">
        <v>1413</v>
      </c>
      <c r="F45" s="38">
        <v>521</v>
      </c>
      <c r="G45" s="30">
        <v>188</v>
      </c>
      <c r="H45" s="40">
        <v>1327</v>
      </c>
    </row>
    <row r="46" spans="2:8" ht="13.5">
      <c r="B46" s="172"/>
      <c r="C46" s="166"/>
      <c r="D46" s="36" t="s">
        <v>46</v>
      </c>
      <c r="E46" s="41">
        <v>205</v>
      </c>
      <c r="F46" s="42">
        <v>11</v>
      </c>
      <c r="G46" s="42">
        <v>22</v>
      </c>
      <c r="H46" s="45">
        <v>206</v>
      </c>
    </row>
    <row r="47" spans="2:8" ht="13.5">
      <c r="B47" s="172"/>
      <c r="C47" s="165">
        <v>16</v>
      </c>
      <c r="D47" s="37" t="s">
        <v>45</v>
      </c>
      <c r="E47" s="83">
        <v>1510</v>
      </c>
      <c r="F47" s="84">
        <v>480</v>
      </c>
      <c r="G47" s="110">
        <v>156</v>
      </c>
      <c r="H47" s="85">
        <v>1134</v>
      </c>
    </row>
    <row r="48" spans="2:8" ht="13.5">
      <c r="B48" s="172"/>
      <c r="C48" s="166"/>
      <c r="D48" s="36" t="s">
        <v>46</v>
      </c>
      <c r="E48" s="41">
        <v>175</v>
      </c>
      <c r="F48" s="42">
        <v>10</v>
      </c>
      <c r="G48" s="42">
        <v>23</v>
      </c>
      <c r="H48" s="45">
        <v>197</v>
      </c>
    </row>
    <row r="49" spans="2:8" ht="13.5">
      <c r="B49" s="172"/>
      <c r="C49" s="108">
        <v>19</v>
      </c>
      <c r="D49" s="109" t="s">
        <v>45</v>
      </c>
      <c r="E49" s="83">
        <v>1717</v>
      </c>
      <c r="F49" s="84">
        <v>395</v>
      </c>
      <c r="G49" s="110">
        <v>155</v>
      </c>
      <c r="H49" s="85">
        <v>1152</v>
      </c>
    </row>
    <row r="50" spans="2:8" ht="13.5" customHeight="1">
      <c r="B50" s="171" t="s">
        <v>41</v>
      </c>
      <c r="C50" s="177" t="s">
        <v>47</v>
      </c>
      <c r="D50" s="37" t="s">
        <v>45</v>
      </c>
      <c r="E50" s="46">
        <v>1751322</v>
      </c>
      <c r="F50" s="38">
        <v>1754278</v>
      </c>
      <c r="G50" s="30">
        <v>334200</v>
      </c>
      <c r="H50" s="40">
        <v>1916503</v>
      </c>
    </row>
    <row r="51" spans="2:256" ht="13.5">
      <c r="B51" s="172"/>
      <c r="C51" s="166"/>
      <c r="D51" s="36" t="s">
        <v>46</v>
      </c>
      <c r="E51" s="41">
        <v>244131</v>
      </c>
      <c r="F51" s="44" t="s">
        <v>50</v>
      </c>
      <c r="G51" s="42">
        <v>30618</v>
      </c>
      <c r="H51" s="45">
        <v>208002</v>
      </c>
      <c r="IV51" s="20">
        <v>120</v>
      </c>
    </row>
    <row r="52" spans="2:8" ht="13.5">
      <c r="B52" s="172"/>
      <c r="C52" s="165">
        <v>14</v>
      </c>
      <c r="D52" s="37" t="s">
        <v>45</v>
      </c>
      <c r="E52" s="46">
        <v>1853563</v>
      </c>
      <c r="F52" s="38">
        <v>1434910</v>
      </c>
      <c r="G52" s="47" t="s">
        <v>51</v>
      </c>
      <c r="H52" s="40">
        <v>1950188</v>
      </c>
    </row>
    <row r="53" spans="1:8" ht="13.5">
      <c r="A53" s="31"/>
      <c r="B53" s="172"/>
      <c r="C53" s="166"/>
      <c r="D53" s="36" t="s">
        <v>46</v>
      </c>
      <c r="E53" s="41">
        <v>218215</v>
      </c>
      <c r="F53" s="44" t="s">
        <v>50</v>
      </c>
      <c r="G53" s="42">
        <v>21242</v>
      </c>
      <c r="H53" s="45">
        <v>186399</v>
      </c>
    </row>
    <row r="54" spans="1:8" ht="13.5">
      <c r="A54" s="31"/>
      <c r="B54" s="172"/>
      <c r="C54" s="165">
        <v>16</v>
      </c>
      <c r="D54" s="37" t="s">
        <v>45</v>
      </c>
      <c r="E54" s="104">
        <v>2185318</v>
      </c>
      <c r="F54" s="105">
        <v>1394414</v>
      </c>
      <c r="G54" s="115">
        <v>366671</v>
      </c>
      <c r="H54" s="107">
        <v>1807049</v>
      </c>
    </row>
    <row r="55" spans="1:8" ht="13.5">
      <c r="A55" s="31"/>
      <c r="B55" s="172"/>
      <c r="C55" s="166"/>
      <c r="D55" s="36" t="s">
        <v>46</v>
      </c>
      <c r="E55" s="41">
        <v>208078</v>
      </c>
      <c r="F55" s="44" t="s">
        <v>50</v>
      </c>
      <c r="G55" s="42">
        <v>15188</v>
      </c>
      <c r="H55" s="45">
        <v>176272</v>
      </c>
    </row>
    <row r="56" spans="1:8" ht="13.5">
      <c r="A56" s="31"/>
      <c r="B56" s="172"/>
      <c r="C56" s="114">
        <v>19</v>
      </c>
      <c r="D56" s="37" t="s">
        <v>45</v>
      </c>
      <c r="E56" s="104">
        <v>2341301</v>
      </c>
      <c r="F56" s="105">
        <v>1143281</v>
      </c>
      <c r="G56" s="115" t="s">
        <v>51</v>
      </c>
      <c r="H56" s="107">
        <v>2092784</v>
      </c>
    </row>
    <row r="57" spans="2:8" ht="13.5" customHeight="1">
      <c r="B57" s="171" t="s">
        <v>44</v>
      </c>
      <c r="C57" s="170" t="s">
        <v>47</v>
      </c>
      <c r="D57" s="35" t="s">
        <v>45</v>
      </c>
      <c r="E57" s="46">
        <v>21960</v>
      </c>
      <c r="F57" s="30">
        <v>1566</v>
      </c>
      <c r="G57" s="30">
        <v>7826</v>
      </c>
      <c r="H57" s="52">
        <v>26167</v>
      </c>
    </row>
    <row r="58" spans="2:8" ht="13.5">
      <c r="B58" s="172"/>
      <c r="C58" s="166"/>
      <c r="D58" s="36" t="s">
        <v>46</v>
      </c>
      <c r="E58" s="41">
        <v>4176</v>
      </c>
      <c r="F58" s="44" t="s">
        <v>50</v>
      </c>
      <c r="G58" s="42">
        <v>1049</v>
      </c>
      <c r="H58" s="45">
        <v>1738</v>
      </c>
    </row>
    <row r="59" spans="2:8" ht="13.5">
      <c r="B59" s="172"/>
      <c r="C59" s="165">
        <v>14</v>
      </c>
      <c r="D59" s="37" t="s">
        <v>45</v>
      </c>
      <c r="E59" s="46">
        <v>24332</v>
      </c>
      <c r="F59" s="30">
        <v>2773</v>
      </c>
      <c r="G59" s="47" t="s">
        <v>51</v>
      </c>
      <c r="H59" s="40">
        <v>27324</v>
      </c>
    </row>
    <row r="60" spans="2:8" ht="13.5">
      <c r="B60" s="172"/>
      <c r="C60" s="166"/>
      <c r="D60" s="36" t="s">
        <v>46</v>
      </c>
      <c r="E60" s="41">
        <v>3600</v>
      </c>
      <c r="F60" s="44" t="s">
        <v>50</v>
      </c>
      <c r="G60" s="42">
        <v>1078</v>
      </c>
      <c r="H60" s="45">
        <v>1802</v>
      </c>
    </row>
    <row r="61" spans="2:8" ht="13.5">
      <c r="B61" s="172"/>
      <c r="C61" s="165">
        <v>16</v>
      </c>
      <c r="D61" s="37" t="s">
        <v>45</v>
      </c>
      <c r="E61" s="49">
        <v>25640</v>
      </c>
      <c r="F61" s="122">
        <v>3393</v>
      </c>
      <c r="G61" s="123">
        <v>7328</v>
      </c>
      <c r="H61" s="124">
        <v>28250</v>
      </c>
    </row>
    <row r="62" spans="2:8" ht="13.5">
      <c r="B62" s="172"/>
      <c r="C62" s="166"/>
      <c r="D62" s="36" t="s">
        <v>46</v>
      </c>
      <c r="E62" s="83">
        <v>3579</v>
      </c>
      <c r="F62" s="111" t="s">
        <v>50</v>
      </c>
      <c r="G62" s="84">
        <v>1122</v>
      </c>
      <c r="H62" s="85">
        <v>2154</v>
      </c>
    </row>
    <row r="63" spans="2:8" ht="13.5">
      <c r="B63" s="173"/>
      <c r="C63" s="108">
        <v>19</v>
      </c>
      <c r="D63" s="109" t="s">
        <v>45</v>
      </c>
      <c r="E63" s="83">
        <v>31662</v>
      </c>
      <c r="F63" s="110">
        <v>2523</v>
      </c>
      <c r="G63" s="115" t="s">
        <v>51</v>
      </c>
      <c r="H63" s="85">
        <v>26961</v>
      </c>
    </row>
    <row r="64" spans="2:8" ht="15.75" customHeight="1">
      <c r="B64" s="20" t="s">
        <v>59</v>
      </c>
      <c r="C64" s="34"/>
      <c r="H64" s="20" t="s">
        <v>36</v>
      </c>
    </row>
    <row r="65" ht="13.5">
      <c r="C65" s="34"/>
    </row>
  </sheetData>
  <sheetProtection/>
  <mergeCells count="35">
    <mergeCell ref="C61:C62"/>
    <mergeCell ref="C45:C46"/>
    <mergeCell ref="C59:C60"/>
    <mergeCell ref="C50:C51"/>
    <mergeCell ref="C52:C53"/>
    <mergeCell ref="C57:C58"/>
    <mergeCell ref="B57:B63"/>
    <mergeCell ref="B25:B31"/>
    <mergeCell ref="B50:B56"/>
    <mergeCell ref="B43:B49"/>
    <mergeCell ref="B36:B42"/>
    <mergeCell ref="B35:D35"/>
    <mergeCell ref="C36:C37"/>
    <mergeCell ref="C38:C39"/>
    <mergeCell ref="C43:C44"/>
    <mergeCell ref="C25:C26"/>
    <mergeCell ref="B18:B24"/>
    <mergeCell ref="C29:C30"/>
    <mergeCell ref="C11:C12"/>
    <mergeCell ref="C13:C14"/>
    <mergeCell ref="C15:C16"/>
    <mergeCell ref="C18:C19"/>
    <mergeCell ref="C20:C21"/>
    <mergeCell ref="C22:C23"/>
    <mergeCell ref="C27:C28"/>
    <mergeCell ref="G2:I2"/>
    <mergeCell ref="C40:C41"/>
    <mergeCell ref="C47:C48"/>
    <mergeCell ref="C54:C55"/>
    <mergeCell ref="B3:D3"/>
    <mergeCell ref="C4:C5"/>
    <mergeCell ref="C6:C7"/>
    <mergeCell ref="C8:C9"/>
    <mergeCell ref="B4:B10"/>
    <mergeCell ref="B11:B17"/>
  </mergeCells>
  <printOptions/>
  <pageMargins left="0.5905511811023623" right="0.6692913385826772" top="0.31496062992125984" bottom="0.4330708661417323" header="0.1968503937007874" footer="0.1968503937007874"/>
  <pageSetup firstPageNumber="51" useFirstPageNumber="1" horizontalDpi="600" verticalDpi="600" orientation="portrait" paperSize="9" scale="90" r:id="rId1"/>
  <headerFooter alignWithMargins="0">
    <oddFooter>&amp;C&amp;"ＭＳ 明朝,標準"&amp;13&amp;P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">
      <selection activeCell="B49" sqref="B49"/>
    </sheetView>
  </sheetViews>
  <sheetFormatPr defaultColWidth="8.796875" defaultRowHeight="14.25"/>
  <cols>
    <col min="1" max="1" width="9" style="20" customWidth="1"/>
    <col min="2" max="2" width="9.09765625" style="20" bestFit="1" customWidth="1"/>
    <col min="3" max="3" width="10.59765625" style="20" customWidth="1"/>
    <col min="4" max="4" width="17.3984375" style="20" customWidth="1"/>
    <col min="5" max="5" width="9.09765625" style="20" bestFit="1" customWidth="1"/>
    <col min="6" max="6" width="10.59765625" style="20" customWidth="1"/>
    <col min="7" max="7" width="17.3984375" style="20" customWidth="1"/>
    <col min="8" max="16384" width="9" style="20" customWidth="1"/>
  </cols>
  <sheetData>
    <row r="1" ht="13.5">
      <c r="A1" s="19" t="s">
        <v>61</v>
      </c>
    </row>
    <row r="3" spans="6:7" ht="13.5">
      <c r="F3" s="178" t="s">
        <v>57</v>
      </c>
      <c r="G3" s="163"/>
    </row>
    <row r="4" spans="1:7" ht="13.5">
      <c r="A4" s="53"/>
      <c r="B4" s="54" t="s">
        <v>17</v>
      </c>
      <c r="C4" s="55"/>
      <c r="D4" s="56"/>
      <c r="E4" s="57" t="s">
        <v>18</v>
      </c>
      <c r="F4" s="58"/>
      <c r="G4" s="59"/>
    </row>
    <row r="5" spans="1:7" ht="13.5">
      <c r="A5" s="60" t="s">
        <v>19</v>
      </c>
      <c r="B5" s="61" t="s">
        <v>2</v>
      </c>
      <c r="C5" s="62" t="s">
        <v>20</v>
      </c>
      <c r="D5" s="63" t="s">
        <v>3</v>
      </c>
      <c r="E5" s="62" t="s">
        <v>2</v>
      </c>
      <c r="F5" s="64" t="s">
        <v>20</v>
      </c>
      <c r="G5" s="65" t="s">
        <v>3</v>
      </c>
    </row>
    <row r="6" spans="1:7" ht="13.5">
      <c r="A6" s="66"/>
      <c r="B6" s="67" t="s">
        <v>37</v>
      </c>
      <c r="C6" s="68" t="s">
        <v>21</v>
      </c>
      <c r="D6" s="69" t="s">
        <v>22</v>
      </c>
      <c r="E6" s="67" t="s">
        <v>37</v>
      </c>
      <c r="F6" s="68" t="s">
        <v>21</v>
      </c>
      <c r="G6" s="69" t="s">
        <v>22</v>
      </c>
    </row>
    <row r="7" spans="1:7" ht="13.5">
      <c r="A7" s="70"/>
      <c r="B7" s="71"/>
      <c r="C7" s="72"/>
      <c r="D7" s="73"/>
      <c r="E7" s="28"/>
      <c r="F7" s="72"/>
      <c r="G7" s="74"/>
    </row>
    <row r="8" spans="1:7" ht="13.5">
      <c r="A8" s="75" t="s">
        <v>23</v>
      </c>
      <c r="B8" s="46">
        <v>5118</v>
      </c>
      <c r="C8" s="38">
        <v>46395</v>
      </c>
      <c r="D8" s="38">
        <v>470426978</v>
      </c>
      <c r="E8" s="38">
        <v>19653</v>
      </c>
      <c r="F8" s="38">
        <v>123501</v>
      </c>
      <c r="G8" s="40">
        <v>212577817</v>
      </c>
    </row>
    <row r="9" spans="1:7" ht="13.5">
      <c r="A9" s="70"/>
      <c r="B9" s="46"/>
      <c r="C9" s="38"/>
      <c r="D9" s="38"/>
      <c r="E9" s="38"/>
      <c r="F9" s="38"/>
      <c r="G9" s="40"/>
    </row>
    <row r="10" spans="1:7" ht="13.5">
      <c r="A10" s="70"/>
      <c r="B10" s="46"/>
      <c r="C10" s="38"/>
      <c r="D10" s="38"/>
      <c r="E10" s="38"/>
      <c r="F10" s="38"/>
      <c r="G10" s="40"/>
    </row>
    <row r="11" spans="1:7" ht="13.5">
      <c r="A11" s="76" t="s">
        <v>14</v>
      </c>
      <c r="B11" s="46"/>
      <c r="C11" s="38"/>
      <c r="D11" s="38"/>
      <c r="E11" s="77"/>
      <c r="F11" s="77"/>
      <c r="G11" s="40"/>
    </row>
    <row r="12" spans="1:7" ht="13.5">
      <c r="A12" s="76" t="s">
        <v>24</v>
      </c>
      <c r="B12" s="46">
        <v>4538</v>
      </c>
      <c r="C12" s="38">
        <v>42565</v>
      </c>
      <c r="D12" s="38">
        <v>449409527</v>
      </c>
      <c r="E12" s="38">
        <v>16447</v>
      </c>
      <c r="F12" s="38">
        <v>105703</v>
      </c>
      <c r="G12" s="40">
        <v>185526885</v>
      </c>
    </row>
    <row r="13" spans="1:7" ht="13.5">
      <c r="A13" s="76"/>
      <c r="B13" s="46"/>
      <c r="C13" s="38"/>
      <c r="D13" s="38"/>
      <c r="E13" s="38"/>
      <c r="F13" s="38"/>
      <c r="G13" s="40"/>
    </row>
    <row r="14" spans="1:7" ht="13.5">
      <c r="A14" s="70"/>
      <c r="B14" s="46"/>
      <c r="C14" s="38"/>
      <c r="D14" s="38"/>
      <c r="E14" s="38"/>
      <c r="F14" s="38"/>
      <c r="G14" s="40"/>
    </row>
    <row r="15" spans="1:7" ht="13.5">
      <c r="A15" s="70"/>
      <c r="B15" s="46"/>
      <c r="C15" s="38"/>
      <c r="D15" s="38"/>
      <c r="E15" s="38"/>
      <c r="F15" s="38"/>
      <c r="G15" s="40"/>
    </row>
    <row r="16" spans="1:7" ht="13.5">
      <c r="A16" s="76" t="s">
        <v>25</v>
      </c>
      <c r="B16" s="46">
        <v>997</v>
      </c>
      <c r="C16" s="38">
        <v>11336</v>
      </c>
      <c r="D16" s="38">
        <v>201353831</v>
      </c>
      <c r="E16" s="38">
        <v>3188</v>
      </c>
      <c r="F16" s="38">
        <v>20811</v>
      </c>
      <c r="G16" s="78">
        <v>36892330</v>
      </c>
    </row>
    <row r="17" spans="1:7" ht="13.5">
      <c r="A17" s="76"/>
      <c r="B17" s="46"/>
      <c r="C17" s="38"/>
      <c r="D17" s="38"/>
      <c r="E17" s="38"/>
      <c r="F17" s="38"/>
      <c r="G17" s="40"/>
    </row>
    <row r="18" spans="1:7" ht="13.5">
      <c r="A18" s="76"/>
      <c r="B18" s="46"/>
      <c r="C18" s="38"/>
      <c r="D18" s="38"/>
      <c r="E18" s="38"/>
      <c r="F18" s="38"/>
      <c r="G18" s="40"/>
    </row>
    <row r="19" spans="1:7" ht="13.5">
      <c r="A19" s="76" t="s">
        <v>26</v>
      </c>
      <c r="B19" s="46">
        <v>1259</v>
      </c>
      <c r="C19" s="38">
        <v>13637</v>
      </c>
      <c r="D19" s="38">
        <v>132016628</v>
      </c>
      <c r="E19" s="38">
        <v>3456</v>
      </c>
      <c r="F19" s="38">
        <v>22785</v>
      </c>
      <c r="G19" s="40">
        <v>42683441</v>
      </c>
    </row>
    <row r="20" spans="1:7" ht="13.5">
      <c r="A20" s="76"/>
      <c r="B20" s="46"/>
      <c r="C20" s="38"/>
      <c r="D20" s="38"/>
      <c r="E20" s="38"/>
      <c r="F20" s="38"/>
      <c r="G20" s="40"/>
    </row>
    <row r="21" spans="1:7" ht="13.5">
      <c r="A21" s="76"/>
      <c r="B21" s="46"/>
      <c r="C21" s="38"/>
      <c r="D21" s="38"/>
      <c r="E21" s="38"/>
      <c r="F21" s="38"/>
      <c r="G21" s="40"/>
    </row>
    <row r="22" spans="1:7" ht="13.5">
      <c r="A22" s="76" t="s">
        <v>27</v>
      </c>
      <c r="B22" s="46">
        <v>289</v>
      </c>
      <c r="C22" s="38">
        <v>1499</v>
      </c>
      <c r="D22" s="38">
        <v>5139947</v>
      </c>
      <c r="E22" s="38">
        <v>1423</v>
      </c>
      <c r="F22" s="38">
        <v>7426</v>
      </c>
      <c r="G22" s="40">
        <v>10326815</v>
      </c>
    </row>
    <row r="23" spans="1:7" ht="13.5">
      <c r="A23" s="76"/>
      <c r="B23" s="46"/>
      <c r="C23" s="38"/>
      <c r="D23" s="38"/>
      <c r="E23" s="38"/>
      <c r="F23" s="38"/>
      <c r="G23" s="40"/>
    </row>
    <row r="24" spans="1:7" ht="13.5">
      <c r="A24" s="76"/>
      <c r="B24" s="46"/>
      <c r="C24" s="38"/>
      <c r="D24" s="38"/>
      <c r="E24" s="38"/>
      <c r="F24" s="38"/>
      <c r="G24" s="40"/>
    </row>
    <row r="25" spans="1:7" ht="13.5">
      <c r="A25" s="76" t="s">
        <v>28</v>
      </c>
      <c r="B25" s="46">
        <v>466</v>
      </c>
      <c r="C25" s="38">
        <v>4019</v>
      </c>
      <c r="D25" s="38">
        <v>23855222</v>
      </c>
      <c r="E25" s="38">
        <v>1776</v>
      </c>
      <c r="F25" s="38">
        <v>12849</v>
      </c>
      <c r="G25" s="40">
        <v>22973064</v>
      </c>
    </row>
    <row r="26" spans="1:7" ht="13.5">
      <c r="A26" s="76"/>
      <c r="B26" s="46"/>
      <c r="C26" s="38"/>
      <c r="D26" s="38"/>
      <c r="E26" s="38"/>
      <c r="F26" s="38"/>
      <c r="G26" s="40"/>
    </row>
    <row r="27" spans="1:7" ht="13.5">
      <c r="A27" s="76"/>
      <c r="B27" s="46"/>
      <c r="C27" s="38"/>
      <c r="D27" s="38"/>
      <c r="E27" s="38"/>
      <c r="F27" s="38"/>
      <c r="G27" s="40"/>
    </row>
    <row r="28" spans="1:7" ht="13.5">
      <c r="A28" s="76" t="s">
        <v>29</v>
      </c>
      <c r="B28" s="46">
        <v>600</v>
      </c>
      <c r="C28" s="38">
        <v>5542</v>
      </c>
      <c r="D28" s="38">
        <v>45914713</v>
      </c>
      <c r="E28" s="38">
        <v>1838</v>
      </c>
      <c r="F28" s="38">
        <v>13162</v>
      </c>
      <c r="G28" s="40">
        <v>25195022</v>
      </c>
    </row>
    <row r="29" spans="1:7" ht="13.5">
      <c r="A29" s="76"/>
      <c r="B29" s="46"/>
      <c r="C29" s="38"/>
      <c r="D29" s="38"/>
      <c r="E29" s="38"/>
      <c r="F29" s="38"/>
      <c r="G29" s="40"/>
    </row>
    <row r="30" spans="1:7" ht="13.5">
      <c r="A30" s="76"/>
      <c r="B30" s="46"/>
      <c r="C30" s="38"/>
      <c r="D30" s="28"/>
      <c r="E30" s="38"/>
      <c r="F30" s="38"/>
      <c r="G30" s="40"/>
    </row>
    <row r="31" spans="1:7" ht="13.5">
      <c r="A31" s="76" t="s">
        <v>30</v>
      </c>
      <c r="B31" s="46">
        <v>124</v>
      </c>
      <c r="C31" s="38">
        <v>768</v>
      </c>
      <c r="D31" s="38">
        <v>2800575</v>
      </c>
      <c r="E31" s="38">
        <v>733</v>
      </c>
      <c r="F31" s="38">
        <v>3977</v>
      </c>
      <c r="G31" s="40">
        <v>5832443</v>
      </c>
    </row>
    <row r="32" spans="1:7" ht="13.5">
      <c r="A32" s="76"/>
      <c r="B32" s="46"/>
      <c r="C32" s="38"/>
      <c r="D32" s="38"/>
      <c r="E32" s="38"/>
      <c r="F32" s="38"/>
      <c r="G32" s="40"/>
    </row>
    <row r="33" spans="1:7" ht="13.5">
      <c r="A33" s="76"/>
      <c r="B33" s="46"/>
      <c r="C33" s="38"/>
      <c r="D33" s="38"/>
      <c r="E33" s="38"/>
      <c r="F33" s="38"/>
      <c r="G33" s="40"/>
    </row>
    <row r="34" spans="1:7" ht="13.5">
      <c r="A34" s="76" t="s">
        <v>31</v>
      </c>
      <c r="B34" s="46">
        <v>204</v>
      </c>
      <c r="C34" s="38">
        <v>1884</v>
      </c>
      <c r="D34" s="38">
        <v>20542112</v>
      </c>
      <c r="E34" s="38">
        <v>845</v>
      </c>
      <c r="F34" s="38">
        <v>5638</v>
      </c>
      <c r="G34" s="40">
        <v>9531497</v>
      </c>
    </row>
    <row r="35" spans="1:7" ht="13.5">
      <c r="A35" s="76"/>
      <c r="B35" s="46"/>
      <c r="C35" s="38"/>
      <c r="D35" s="38"/>
      <c r="E35" s="38"/>
      <c r="F35" s="38"/>
      <c r="G35" s="40"/>
    </row>
    <row r="36" spans="1:7" ht="13.5">
      <c r="A36" s="76"/>
      <c r="B36" s="46"/>
      <c r="C36" s="38"/>
      <c r="D36" s="38"/>
      <c r="E36" s="38"/>
      <c r="F36" s="38"/>
      <c r="G36" s="40"/>
    </row>
    <row r="37" spans="1:7" ht="13.5">
      <c r="A37" s="76" t="s">
        <v>32</v>
      </c>
      <c r="B37" s="46">
        <v>187</v>
      </c>
      <c r="C37" s="38">
        <v>1343</v>
      </c>
      <c r="D37" s="38">
        <v>7639970</v>
      </c>
      <c r="E37" s="38">
        <v>888</v>
      </c>
      <c r="F37" s="38">
        <v>5456</v>
      </c>
      <c r="G37" s="40">
        <v>8848337</v>
      </c>
    </row>
    <row r="38" spans="1:7" ht="13.5">
      <c r="A38" s="76"/>
      <c r="B38" s="46"/>
      <c r="C38" s="38"/>
      <c r="D38" s="38"/>
      <c r="E38" s="38"/>
      <c r="F38" s="38"/>
      <c r="G38" s="40"/>
    </row>
    <row r="39" spans="1:7" ht="13.5">
      <c r="A39" s="76"/>
      <c r="B39" s="46"/>
      <c r="C39" s="38"/>
      <c r="D39" s="38"/>
      <c r="E39" s="38"/>
      <c r="F39" s="38"/>
      <c r="G39" s="40"/>
    </row>
    <row r="40" spans="1:7" ht="13.5">
      <c r="A40" s="79" t="s">
        <v>33</v>
      </c>
      <c r="B40" s="80">
        <v>107</v>
      </c>
      <c r="C40" s="81">
        <v>745</v>
      </c>
      <c r="D40" s="81">
        <v>2739028</v>
      </c>
      <c r="E40" s="81">
        <v>662</v>
      </c>
      <c r="F40" s="81">
        <v>3884</v>
      </c>
      <c r="G40" s="82">
        <v>6857376</v>
      </c>
    </row>
    <row r="41" spans="1:7" ht="13.5">
      <c r="A41" s="79"/>
      <c r="B41" s="80"/>
      <c r="C41" s="81"/>
      <c r="D41" s="81"/>
      <c r="E41" s="81"/>
      <c r="F41" s="81"/>
      <c r="G41" s="82"/>
    </row>
    <row r="42" spans="1:7" ht="13.5">
      <c r="A42" s="76"/>
      <c r="B42" s="46"/>
      <c r="C42" s="38"/>
      <c r="D42" s="38"/>
      <c r="E42" s="38"/>
      <c r="F42" s="38"/>
      <c r="G42" s="40"/>
    </row>
    <row r="43" spans="1:7" ht="13.5">
      <c r="A43" s="76" t="s">
        <v>34</v>
      </c>
      <c r="B43" s="46">
        <v>93</v>
      </c>
      <c r="C43" s="38">
        <v>435</v>
      </c>
      <c r="D43" s="38">
        <v>1618330</v>
      </c>
      <c r="E43" s="38">
        <v>543</v>
      </c>
      <c r="F43" s="38">
        <v>3068</v>
      </c>
      <c r="G43" s="40">
        <v>5407649</v>
      </c>
    </row>
    <row r="44" spans="1:7" ht="13.5">
      <c r="A44" s="76"/>
      <c r="B44" s="46"/>
      <c r="C44" s="38"/>
      <c r="D44" s="38"/>
      <c r="E44" s="38"/>
      <c r="F44" s="38"/>
      <c r="G44" s="40"/>
    </row>
    <row r="45" spans="1:7" ht="13.5">
      <c r="A45" s="76"/>
      <c r="B45" s="46"/>
      <c r="C45" s="38"/>
      <c r="D45" s="38"/>
      <c r="E45" s="38"/>
      <c r="F45" s="38"/>
      <c r="G45" s="40"/>
    </row>
    <row r="46" spans="1:7" ht="13.5" customHeight="1">
      <c r="A46" s="76" t="s">
        <v>35</v>
      </c>
      <c r="B46" s="46">
        <v>81</v>
      </c>
      <c r="C46" s="38">
        <v>445</v>
      </c>
      <c r="D46" s="38">
        <v>1401660</v>
      </c>
      <c r="E46" s="38">
        <v>552</v>
      </c>
      <c r="F46" s="38">
        <v>3165</v>
      </c>
      <c r="G46" s="40">
        <v>5225464</v>
      </c>
    </row>
    <row r="47" spans="1:7" ht="56.25" customHeight="1" hidden="1">
      <c r="A47" s="76"/>
      <c r="B47" s="83"/>
      <c r="C47" s="84"/>
      <c r="D47" s="84"/>
      <c r="E47" s="84"/>
      <c r="F47" s="84"/>
      <c r="G47" s="85"/>
    </row>
    <row r="48" spans="1:7" ht="26.25" customHeight="1">
      <c r="A48" s="125"/>
      <c r="B48" s="38"/>
      <c r="C48" s="38"/>
      <c r="D48" s="38"/>
      <c r="E48" s="38"/>
      <c r="F48" s="38"/>
      <c r="G48" s="40"/>
    </row>
    <row r="49" spans="1:7" ht="13.5">
      <c r="A49" s="125" t="s">
        <v>60</v>
      </c>
      <c r="B49" s="38">
        <v>131</v>
      </c>
      <c r="C49" s="38">
        <v>912</v>
      </c>
      <c r="D49" s="38">
        <v>4387511</v>
      </c>
      <c r="E49" s="38">
        <v>543</v>
      </c>
      <c r="F49" s="38">
        <v>3482</v>
      </c>
      <c r="G49" s="40">
        <v>5753447</v>
      </c>
    </row>
    <row r="50" spans="1:7" ht="13.5">
      <c r="A50" s="126"/>
      <c r="B50" s="84"/>
      <c r="C50" s="84"/>
      <c r="D50" s="84"/>
      <c r="E50" s="84"/>
      <c r="F50" s="84"/>
      <c r="G50" s="85"/>
    </row>
    <row r="51" spans="1:7" ht="13.5">
      <c r="A51" s="28"/>
      <c r="B51" s="86"/>
      <c r="C51" s="86"/>
      <c r="D51" s="86"/>
      <c r="E51" s="86"/>
      <c r="F51" s="179" t="s">
        <v>36</v>
      </c>
      <c r="G51" s="179"/>
    </row>
  </sheetData>
  <sheetProtection/>
  <mergeCells count="2">
    <mergeCell ref="F3:G3"/>
    <mergeCell ref="F51:G51"/>
  </mergeCells>
  <printOptions/>
  <pageMargins left="0.7874015748031497" right="0.6692913385826772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商業の推移</dc:title>
  <dc:subject/>
  <dc:creator>企画部</dc:creator>
  <cp:keywords/>
  <dc:description/>
  <cp:lastModifiedBy> </cp:lastModifiedBy>
  <cp:lastPrinted>2012-07-05T02:01:55Z</cp:lastPrinted>
  <dcterms:created xsi:type="dcterms:W3CDTF">2005-04-13T06:16:43Z</dcterms:created>
  <dcterms:modified xsi:type="dcterms:W3CDTF">2012-07-05T02:33:53Z</dcterms:modified>
  <cp:category/>
  <cp:version/>
  <cp:contentType/>
  <cp:contentStatus/>
</cp:coreProperties>
</file>